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9625BD13-0852-44C7-A5BA-C2426E69A5E3}" xr6:coauthVersionLast="47" xr6:coauthVersionMax="47" xr10:uidLastSave="{00000000-0000-0000-0000-000000000000}"/>
  <bookViews>
    <workbookView xWindow="-120" yWindow="-120" windowWidth="19425" windowHeight="11760" activeTab="3" xr2:uid="{00000000-000D-0000-FFFF-FFFF00000000}"/>
  </bookViews>
  <sheets>
    <sheet name="様式21" sheetId="1" r:id="rId1"/>
    <sheet name="様式22" sheetId="5" r:id="rId2"/>
    <sheet name="様式23" sheetId="6" r:id="rId3"/>
    <sheet name="様式24" sheetId="4" r:id="rId4"/>
  </sheets>
  <definedNames>
    <definedName name="_xlnm.Print_Area" localSheetId="0">様式21!$B$1:$W$39</definedName>
    <definedName name="_xlnm.Print_Area" localSheetId="1">様式22!$A$1:$Z$47</definedName>
    <definedName name="_xlnm.Print_Area" localSheetId="2">様式23!$A$1:$V$28</definedName>
    <definedName name="_xlnm.Print_Area" localSheetId="3">様式24!$B$1:$X$33</definedName>
    <definedName name="_xlnm.Print_Titles" localSheetId="0">様式21!$B:$D</definedName>
    <definedName name="_xlnm.Print_Titles" localSheetId="1">様式22!$A:$E</definedName>
    <definedName name="_xlnm.Print_Titles" localSheetId="2">様式23!$A:$C</definedName>
    <definedName name="_xlnm.Print_Titles" localSheetId="3">様式24!$B:$D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2" i="5" l="1"/>
  <c r="Z41" i="5"/>
  <c r="Z40" i="5"/>
  <c r="Z39" i="5"/>
  <c r="Y38" i="5"/>
  <c r="Z37" i="5"/>
  <c r="Z36" i="5"/>
  <c r="Z35" i="5"/>
  <c r="Z33" i="5"/>
  <c r="Y32" i="5"/>
  <c r="Z31" i="5"/>
  <c r="Z30" i="5"/>
  <c r="Z29" i="5"/>
  <c r="Z28" i="5"/>
  <c r="Y27" i="5"/>
  <c r="Z26" i="5"/>
  <c r="Z25" i="5"/>
  <c r="Z24" i="5"/>
  <c r="Z23" i="5"/>
  <c r="Z21" i="5"/>
  <c r="Y20" i="5"/>
  <c r="Z19" i="5"/>
  <c r="Z18" i="5"/>
  <c r="Z17" i="5"/>
  <c r="Z16" i="5"/>
  <c r="Z15" i="5"/>
  <c r="Z14" i="5"/>
  <c r="Z12" i="5"/>
  <c r="Z11" i="5"/>
  <c r="Y10" i="5"/>
  <c r="Y13" i="5" s="1"/>
  <c r="Z9" i="5"/>
  <c r="Z8" i="5"/>
  <c r="Z7" i="5"/>
  <c r="Z6" i="5"/>
  <c r="Z5" i="5"/>
  <c r="I26" i="1"/>
  <c r="K26" i="1" s="1"/>
  <c r="M26" i="1" s="1"/>
  <c r="O26" i="1" s="1"/>
  <c r="Q26" i="1" s="1"/>
  <c r="S26" i="1" s="1"/>
  <c r="U26" i="1" s="1"/>
  <c r="W26" i="1" s="1"/>
  <c r="I22" i="1"/>
  <c r="K22" i="1" s="1"/>
  <c r="M22" i="1" s="1"/>
  <c r="O22" i="1" s="1"/>
  <c r="Q22" i="1" s="1"/>
  <c r="S22" i="1" s="1"/>
  <c r="U22" i="1" s="1"/>
  <c r="W22" i="1" s="1"/>
  <c r="I18" i="1"/>
  <c r="K18" i="1" s="1"/>
  <c r="M18" i="1" s="1"/>
  <c r="O18" i="1" s="1"/>
  <c r="Q18" i="1" s="1"/>
  <c r="S18" i="1" s="1"/>
  <c r="U18" i="1" s="1"/>
  <c r="W18" i="1" s="1"/>
  <c r="G35" i="1"/>
  <c r="I35" i="1" s="1"/>
  <c r="K35" i="1" s="1"/>
  <c r="M35" i="1" s="1"/>
  <c r="O35" i="1" s="1"/>
  <c r="Q35" i="1" s="1"/>
  <c r="S35" i="1" s="1"/>
  <c r="U35" i="1" s="1"/>
  <c r="W35" i="1" s="1"/>
  <c r="G33" i="1"/>
  <c r="I33" i="1" s="1"/>
  <c r="K33" i="1" s="1"/>
  <c r="M33" i="1" s="1"/>
  <c r="O33" i="1" s="1"/>
  <c r="Q33" i="1" s="1"/>
  <c r="S33" i="1" s="1"/>
  <c r="U33" i="1" s="1"/>
  <c r="W33" i="1" s="1"/>
  <c r="G32" i="1"/>
  <c r="I32" i="1" s="1"/>
  <c r="K32" i="1" s="1"/>
  <c r="M32" i="1" s="1"/>
  <c r="O32" i="1" s="1"/>
  <c r="Q32" i="1" s="1"/>
  <c r="S32" i="1" s="1"/>
  <c r="U32" i="1" s="1"/>
  <c r="W32" i="1" s="1"/>
  <c r="G30" i="1"/>
  <c r="I30" i="1" s="1"/>
  <c r="K30" i="1" s="1"/>
  <c r="M30" i="1" s="1"/>
  <c r="O30" i="1" s="1"/>
  <c r="Q30" i="1" s="1"/>
  <c r="S30" i="1" s="1"/>
  <c r="U30" i="1" s="1"/>
  <c r="W30" i="1" s="1"/>
  <c r="G29" i="1"/>
  <c r="I29" i="1" s="1"/>
  <c r="K29" i="1" s="1"/>
  <c r="M29" i="1" s="1"/>
  <c r="O29" i="1" s="1"/>
  <c r="Q29" i="1" s="1"/>
  <c r="S29" i="1" s="1"/>
  <c r="U29" i="1" s="1"/>
  <c r="W29" i="1" s="1"/>
  <c r="G28" i="1"/>
  <c r="I28" i="1" s="1"/>
  <c r="K28" i="1" s="1"/>
  <c r="M28" i="1" s="1"/>
  <c r="O28" i="1" s="1"/>
  <c r="Q28" i="1" s="1"/>
  <c r="S28" i="1" s="1"/>
  <c r="U28" i="1" s="1"/>
  <c r="W28" i="1" s="1"/>
  <c r="G27" i="1"/>
  <c r="I27" i="1" s="1"/>
  <c r="K27" i="1" s="1"/>
  <c r="M27" i="1" s="1"/>
  <c r="O27" i="1" s="1"/>
  <c r="Q27" i="1" s="1"/>
  <c r="S27" i="1" s="1"/>
  <c r="U27" i="1" s="1"/>
  <c r="W27" i="1" s="1"/>
  <c r="G26" i="1"/>
  <c r="G24" i="1"/>
  <c r="I24" i="1" s="1"/>
  <c r="K24" i="1" s="1"/>
  <c r="M24" i="1" s="1"/>
  <c r="O24" i="1" s="1"/>
  <c r="Q24" i="1" s="1"/>
  <c r="S24" i="1" s="1"/>
  <c r="U24" i="1" s="1"/>
  <c r="W24" i="1" s="1"/>
  <c r="G23" i="1"/>
  <c r="I23" i="1" s="1"/>
  <c r="K23" i="1" s="1"/>
  <c r="M23" i="1" s="1"/>
  <c r="O23" i="1" s="1"/>
  <c r="Q23" i="1" s="1"/>
  <c r="S23" i="1" s="1"/>
  <c r="U23" i="1" s="1"/>
  <c r="W23" i="1" s="1"/>
  <c r="G22" i="1"/>
  <c r="G21" i="1"/>
  <c r="I21" i="1" s="1"/>
  <c r="K21" i="1" s="1"/>
  <c r="M21" i="1" s="1"/>
  <c r="O21" i="1" s="1"/>
  <c r="Q21" i="1" s="1"/>
  <c r="S21" i="1" s="1"/>
  <c r="U21" i="1" s="1"/>
  <c r="W21" i="1" s="1"/>
  <c r="G18" i="1"/>
  <c r="G17" i="1"/>
  <c r="I17" i="1" s="1"/>
  <c r="K17" i="1" s="1"/>
  <c r="M17" i="1" s="1"/>
  <c r="O17" i="1" s="1"/>
  <c r="Q17" i="1" s="1"/>
  <c r="S17" i="1" s="1"/>
  <c r="U17" i="1" s="1"/>
  <c r="W17" i="1" s="1"/>
  <c r="G16" i="1"/>
  <c r="I16" i="1" s="1"/>
  <c r="K16" i="1" s="1"/>
  <c r="M16" i="1" s="1"/>
  <c r="O16" i="1" s="1"/>
  <c r="Q16" i="1" s="1"/>
  <c r="S16" i="1" s="1"/>
  <c r="U16" i="1" s="1"/>
  <c r="W16" i="1" s="1"/>
  <c r="G15" i="1"/>
  <c r="I15" i="1" s="1"/>
  <c r="K15" i="1" s="1"/>
  <c r="M15" i="1" s="1"/>
  <c r="O15" i="1" s="1"/>
  <c r="Q15" i="1" s="1"/>
  <c r="S15" i="1" s="1"/>
  <c r="U15" i="1" s="1"/>
  <c r="W15" i="1" s="1"/>
  <c r="G12" i="1"/>
  <c r="I12" i="1" s="1"/>
  <c r="K12" i="1" s="1"/>
  <c r="M12" i="1" s="1"/>
  <c r="O12" i="1" s="1"/>
  <c r="Q12" i="1" s="1"/>
  <c r="S12" i="1" s="1"/>
  <c r="U12" i="1" s="1"/>
  <c r="W12" i="1" s="1"/>
  <c r="G11" i="1"/>
  <c r="I11" i="1" s="1"/>
  <c r="K11" i="1" s="1"/>
  <c r="M11" i="1" s="1"/>
  <c r="O11" i="1" s="1"/>
  <c r="Q11" i="1" s="1"/>
  <c r="S11" i="1" s="1"/>
  <c r="U11" i="1" s="1"/>
  <c r="W11" i="1" s="1"/>
  <c r="G10" i="1"/>
  <c r="I10" i="1" s="1"/>
  <c r="K10" i="1" s="1"/>
  <c r="M10" i="1" s="1"/>
  <c r="O10" i="1" s="1"/>
  <c r="Q10" i="1" s="1"/>
  <c r="S10" i="1" s="1"/>
  <c r="U10" i="1" s="1"/>
  <c r="W10" i="1" s="1"/>
  <c r="G8" i="1"/>
  <c r="I8" i="1" s="1"/>
  <c r="K8" i="1" s="1"/>
  <c r="M8" i="1" s="1"/>
  <c r="O8" i="1" s="1"/>
  <c r="Q8" i="1" s="1"/>
  <c r="S8" i="1" s="1"/>
  <c r="U8" i="1" s="1"/>
  <c r="W8" i="1" s="1"/>
  <c r="G7" i="1"/>
  <c r="I7" i="1" s="1"/>
  <c r="K7" i="1" s="1"/>
  <c r="M7" i="1" s="1"/>
  <c r="O7" i="1" s="1"/>
  <c r="Q7" i="1" s="1"/>
  <c r="S7" i="1" s="1"/>
  <c r="U7" i="1" s="1"/>
  <c r="W7" i="1" s="1"/>
  <c r="G6" i="1"/>
  <c r="I6" i="1" s="1"/>
  <c r="K6" i="1" s="1"/>
  <c r="M6" i="1" s="1"/>
  <c r="O6" i="1" s="1"/>
  <c r="Q6" i="1" s="1"/>
  <c r="S6" i="1" s="1"/>
  <c r="U6" i="1" s="1"/>
  <c r="W6" i="1" s="1"/>
  <c r="V6" i="6"/>
  <c r="V7" i="6"/>
  <c r="V8" i="6"/>
  <c r="V9" i="6"/>
  <c r="V10" i="6"/>
  <c r="U11" i="6"/>
  <c r="U14" i="6" s="1"/>
  <c r="V12" i="6"/>
  <c r="V13" i="6"/>
  <c r="V16" i="6"/>
  <c r="V17" i="6"/>
  <c r="U18" i="6"/>
  <c r="V20" i="6"/>
  <c r="V21" i="6"/>
  <c r="U22" i="6"/>
  <c r="F10" i="5"/>
  <c r="F13" i="5" s="1"/>
  <c r="F20" i="5"/>
  <c r="F27" i="5"/>
  <c r="F32" i="5"/>
  <c r="F38" i="5"/>
  <c r="F42" i="5"/>
  <c r="F22" i="5" l="1"/>
  <c r="F43" i="5"/>
  <c r="Y34" i="5"/>
  <c r="Y44" i="5" s="1"/>
  <c r="Y43" i="5"/>
  <c r="Z27" i="5"/>
  <c r="Y22" i="5"/>
  <c r="U23" i="6"/>
  <c r="F34" i="5"/>
  <c r="F44" i="5" s="1"/>
  <c r="S22" i="6"/>
  <c r="V22" i="6" s="1"/>
  <c r="Q22" i="6"/>
  <c r="O22" i="6"/>
  <c r="M22" i="6"/>
  <c r="K22" i="6"/>
  <c r="I22" i="6"/>
  <c r="G22" i="6"/>
  <c r="E22" i="6"/>
  <c r="D22" i="6"/>
  <c r="T21" i="6"/>
  <c r="R21" i="6"/>
  <c r="P21" i="6"/>
  <c r="N21" i="6"/>
  <c r="L21" i="6"/>
  <c r="J21" i="6"/>
  <c r="H21" i="6"/>
  <c r="F21" i="6"/>
  <c r="T20" i="6"/>
  <c r="R20" i="6"/>
  <c r="P20" i="6"/>
  <c r="N20" i="6"/>
  <c r="L20" i="6"/>
  <c r="J20" i="6"/>
  <c r="H20" i="6"/>
  <c r="F20" i="6"/>
  <c r="S18" i="6"/>
  <c r="V18" i="6" s="1"/>
  <c r="Q18" i="6"/>
  <c r="O18" i="6"/>
  <c r="M18" i="6"/>
  <c r="N18" i="6" s="1"/>
  <c r="K18" i="6"/>
  <c r="I18" i="6"/>
  <c r="G18" i="6"/>
  <c r="E18" i="6"/>
  <c r="D18" i="6"/>
  <c r="T17" i="6"/>
  <c r="R17" i="6"/>
  <c r="P17" i="6"/>
  <c r="N17" i="6"/>
  <c r="L17" i="6"/>
  <c r="J17" i="6"/>
  <c r="H17" i="6"/>
  <c r="F17" i="6"/>
  <c r="T16" i="6"/>
  <c r="R16" i="6"/>
  <c r="P16" i="6"/>
  <c r="N16" i="6"/>
  <c r="L16" i="6"/>
  <c r="J16" i="6"/>
  <c r="H16" i="6"/>
  <c r="F16" i="6"/>
  <c r="T13" i="6"/>
  <c r="R13" i="6"/>
  <c r="P13" i="6"/>
  <c r="N13" i="6"/>
  <c r="L13" i="6"/>
  <c r="J13" i="6"/>
  <c r="H13" i="6"/>
  <c r="F13" i="6"/>
  <c r="T12" i="6"/>
  <c r="R12" i="6"/>
  <c r="P12" i="6"/>
  <c r="N12" i="6"/>
  <c r="L12" i="6"/>
  <c r="J12" i="6"/>
  <c r="H12" i="6"/>
  <c r="F12" i="6"/>
  <c r="S11" i="6"/>
  <c r="V11" i="6" s="1"/>
  <c r="Q11" i="6"/>
  <c r="Q14" i="6" s="1"/>
  <c r="O11" i="6"/>
  <c r="O14" i="6" s="1"/>
  <c r="M11" i="6"/>
  <c r="M14" i="6" s="1"/>
  <c r="K11" i="6"/>
  <c r="K14" i="6" s="1"/>
  <c r="I11" i="6"/>
  <c r="G11" i="6"/>
  <c r="G14" i="6" s="1"/>
  <c r="E11" i="6"/>
  <c r="E14" i="6" s="1"/>
  <c r="D11" i="6"/>
  <c r="T10" i="6"/>
  <c r="R10" i="6"/>
  <c r="P10" i="6"/>
  <c r="N10" i="6"/>
  <c r="L10" i="6"/>
  <c r="J10" i="6"/>
  <c r="H10" i="6"/>
  <c r="F10" i="6"/>
  <c r="T9" i="6"/>
  <c r="R9" i="6"/>
  <c r="P9" i="6"/>
  <c r="N9" i="6"/>
  <c r="L9" i="6"/>
  <c r="J9" i="6"/>
  <c r="H9" i="6"/>
  <c r="F9" i="6"/>
  <c r="T8" i="6"/>
  <c r="R8" i="6"/>
  <c r="P8" i="6"/>
  <c r="N8" i="6"/>
  <c r="L8" i="6"/>
  <c r="J8" i="6"/>
  <c r="H8" i="6"/>
  <c r="F8" i="6"/>
  <c r="T7" i="6"/>
  <c r="R7" i="6"/>
  <c r="P7" i="6"/>
  <c r="N7" i="6"/>
  <c r="L7" i="6"/>
  <c r="J7" i="6"/>
  <c r="H7" i="6"/>
  <c r="F7" i="6"/>
  <c r="T6" i="6"/>
  <c r="R6" i="6"/>
  <c r="P6" i="6"/>
  <c r="N6" i="6"/>
  <c r="L6" i="6"/>
  <c r="J6" i="6"/>
  <c r="H6" i="6"/>
  <c r="F6" i="6"/>
  <c r="W42" i="5"/>
  <c r="Z42" i="5" s="1"/>
  <c r="U42" i="5"/>
  <c r="S42" i="5"/>
  <c r="Q42" i="5"/>
  <c r="O42" i="5"/>
  <c r="M42" i="5"/>
  <c r="K42" i="5"/>
  <c r="I42" i="5"/>
  <c r="G42" i="5"/>
  <c r="X41" i="5"/>
  <c r="V41" i="5"/>
  <c r="T41" i="5"/>
  <c r="R41" i="5"/>
  <c r="P41" i="5"/>
  <c r="N41" i="5"/>
  <c r="L41" i="5"/>
  <c r="J41" i="5"/>
  <c r="H41" i="5"/>
  <c r="X40" i="5"/>
  <c r="V40" i="5"/>
  <c r="T40" i="5"/>
  <c r="R40" i="5"/>
  <c r="P40" i="5"/>
  <c r="N40" i="5"/>
  <c r="L40" i="5"/>
  <c r="J40" i="5"/>
  <c r="H40" i="5"/>
  <c r="X39" i="5"/>
  <c r="V39" i="5"/>
  <c r="T39" i="5"/>
  <c r="R39" i="5"/>
  <c r="P39" i="5"/>
  <c r="N39" i="5"/>
  <c r="L39" i="5"/>
  <c r="J39" i="5"/>
  <c r="H39" i="5"/>
  <c r="W38" i="5"/>
  <c r="Z38" i="5" s="1"/>
  <c r="U38" i="5"/>
  <c r="S38" i="5"/>
  <c r="Q38" i="5"/>
  <c r="O38" i="5"/>
  <c r="M38" i="5"/>
  <c r="K38" i="5"/>
  <c r="I38" i="5"/>
  <c r="G38" i="5"/>
  <c r="H38" i="5" s="1"/>
  <c r="X37" i="5"/>
  <c r="V37" i="5"/>
  <c r="T37" i="5"/>
  <c r="R37" i="5"/>
  <c r="P37" i="5"/>
  <c r="N37" i="5"/>
  <c r="L37" i="5"/>
  <c r="J37" i="5"/>
  <c r="H37" i="5"/>
  <c r="X36" i="5"/>
  <c r="V36" i="5"/>
  <c r="T36" i="5"/>
  <c r="R36" i="5"/>
  <c r="P36" i="5"/>
  <c r="N36" i="5"/>
  <c r="L36" i="5"/>
  <c r="J36" i="5"/>
  <c r="H36" i="5"/>
  <c r="X35" i="5"/>
  <c r="V35" i="5"/>
  <c r="T35" i="5"/>
  <c r="R35" i="5"/>
  <c r="P35" i="5"/>
  <c r="N35" i="5"/>
  <c r="L35" i="5"/>
  <c r="J35" i="5"/>
  <c r="H35" i="5"/>
  <c r="X33" i="5"/>
  <c r="V33" i="5"/>
  <c r="T33" i="5"/>
  <c r="R33" i="5"/>
  <c r="P33" i="5"/>
  <c r="N33" i="5"/>
  <c r="L33" i="5"/>
  <c r="J33" i="5"/>
  <c r="H33" i="5"/>
  <c r="W32" i="5"/>
  <c r="Z32" i="5" s="1"/>
  <c r="U32" i="5"/>
  <c r="S32" i="5"/>
  <c r="Q32" i="5"/>
  <c r="O32" i="5"/>
  <c r="M32" i="5"/>
  <c r="K32" i="5"/>
  <c r="I32" i="5"/>
  <c r="G32" i="5"/>
  <c r="X31" i="5"/>
  <c r="V31" i="5"/>
  <c r="T31" i="5"/>
  <c r="R31" i="5"/>
  <c r="P31" i="5"/>
  <c r="N31" i="5"/>
  <c r="L31" i="5"/>
  <c r="J31" i="5"/>
  <c r="H31" i="5"/>
  <c r="X30" i="5"/>
  <c r="V30" i="5"/>
  <c r="T30" i="5"/>
  <c r="R30" i="5"/>
  <c r="P30" i="5"/>
  <c r="N30" i="5"/>
  <c r="L30" i="5"/>
  <c r="J30" i="5"/>
  <c r="H30" i="5"/>
  <c r="X29" i="5"/>
  <c r="V29" i="5"/>
  <c r="T29" i="5"/>
  <c r="R29" i="5"/>
  <c r="P29" i="5"/>
  <c r="N29" i="5"/>
  <c r="L29" i="5"/>
  <c r="J29" i="5"/>
  <c r="H29" i="5"/>
  <c r="X28" i="5"/>
  <c r="V28" i="5"/>
  <c r="T28" i="5"/>
  <c r="R28" i="5"/>
  <c r="P28" i="5"/>
  <c r="N28" i="5"/>
  <c r="L28" i="5"/>
  <c r="J28" i="5"/>
  <c r="H28" i="5"/>
  <c r="W27" i="5"/>
  <c r="U27" i="5"/>
  <c r="S27" i="5"/>
  <c r="Q27" i="5"/>
  <c r="O27" i="5"/>
  <c r="M27" i="5"/>
  <c r="K27" i="5"/>
  <c r="I27" i="5"/>
  <c r="G27" i="5"/>
  <c r="X26" i="5"/>
  <c r="V26" i="5"/>
  <c r="T26" i="5"/>
  <c r="R26" i="5"/>
  <c r="P26" i="5"/>
  <c r="N26" i="5"/>
  <c r="L26" i="5"/>
  <c r="J26" i="5"/>
  <c r="H26" i="5"/>
  <c r="X25" i="5"/>
  <c r="V25" i="5"/>
  <c r="T25" i="5"/>
  <c r="R25" i="5"/>
  <c r="P25" i="5"/>
  <c r="N25" i="5"/>
  <c r="L25" i="5"/>
  <c r="J25" i="5"/>
  <c r="H25" i="5"/>
  <c r="X24" i="5"/>
  <c r="V24" i="5"/>
  <c r="T24" i="5"/>
  <c r="R24" i="5"/>
  <c r="P24" i="5"/>
  <c r="N24" i="5"/>
  <c r="L24" i="5"/>
  <c r="J24" i="5"/>
  <c r="H24" i="5"/>
  <c r="X23" i="5"/>
  <c r="V23" i="5"/>
  <c r="T23" i="5"/>
  <c r="R23" i="5"/>
  <c r="P23" i="5"/>
  <c r="N23" i="5"/>
  <c r="L23" i="5"/>
  <c r="J23" i="5"/>
  <c r="H23" i="5"/>
  <c r="X21" i="5"/>
  <c r="V21" i="5"/>
  <c r="T21" i="5"/>
  <c r="R21" i="5"/>
  <c r="P21" i="5"/>
  <c r="N21" i="5"/>
  <c r="L21" i="5"/>
  <c r="J21" i="5"/>
  <c r="H21" i="5"/>
  <c r="W20" i="5"/>
  <c r="Z20" i="5" s="1"/>
  <c r="U20" i="5"/>
  <c r="S20" i="5"/>
  <c r="Q20" i="5"/>
  <c r="O20" i="5"/>
  <c r="M20" i="5"/>
  <c r="K20" i="5"/>
  <c r="I20" i="5"/>
  <c r="G20" i="5"/>
  <c r="X19" i="5"/>
  <c r="V19" i="5"/>
  <c r="T19" i="5"/>
  <c r="R19" i="5"/>
  <c r="P19" i="5"/>
  <c r="N19" i="5"/>
  <c r="L19" i="5"/>
  <c r="J19" i="5"/>
  <c r="H19" i="5"/>
  <c r="X18" i="5"/>
  <c r="V18" i="5"/>
  <c r="T18" i="5"/>
  <c r="R18" i="5"/>
  <c r="P18" i="5"/>
  <c r="N18" i="5"/>
  <c r="L18" i="5"/>
  <c r="J18" i="5"/>
  <c r="H18" i="5"/>
  <c r="X17" i="5"/>
  <c r="V17" i="5"/>
  <c r="T17" i="5"/>
  <c r="R17" i="5"/>
  <c r="P17" i="5"/>
  <c r="N17" i="5"/>
  <c r="L17" i="5"/>
  <c r="J17" i="5"/>
  <c r="H17" i="5"/>
  <c r="X16" i="5"/>
  <c r="V16" i="5"/>
  <c r="T16" i="5"/>
  <c r="R16" i="5"/>
  <c r="P16" i="5"/>
  <c r="N16" i="5"/>
  <c r="L16" i="5"/>
  <c r="J16" i="5"/>
  <c r="H16" i="5"/>
  <c r="X15" i="5"/>
  <c r="V15" i="5"/>
  <c r="T15" i="5"/>
  <c r="R15" i="5"/>
  <c r="P15" i="5"/>
  <c r="N15" i="5"/>
  <c r="L15" i="5"/>
  <c r="J15" i="5"/>
  <c r="H15" i="5"/>
  <c r="X14" i="5"/>
  <c r="V14" i="5"/>
  <c r="T14" i="5"/>
  <c r="R14" i="5"/>
  <c r="P14" i="5"/>
  <c r="N14" i="5"/>
  <c r="L14" i="5"/>
  <c r="J14" i="5"/>
  <c r="H14" i="5"/>
  <c r="X12" i="5"/>
  <c r="V12" i="5"/>
  <c r="T12" i="5"/>
  <c r="R12" i="5"/>
  <c r="P12" i="5"/>
  <c r="N12" i="5"/>
  <c r="L12" i="5"/>
  <c r="J12" i="5"/>
  <c r="H12" i="5"/>
  <c r="X11" i="5"/>
  <c r="V11" i="5"/>
  <c r="T11" i="5"/>
  <c r="R11" i="5"/>
  <c r="P11" i="5"/>
  <c r="N11" i="5"/>
  <c r="L11" i="5"/>
  <c r="J11" i="5"/>
  <c r="H11" i="5"/>
  <c r="W10" i="5"/>
  <c r="Z10" i="5" s="1"/>
  <c r="U10" i="5"/>
  <c r="S10" i="5"/>
  <c r="S13" i="5" s="1"/>
  <c r="Q10" i="5"/>
  <c r="Q13" i="5" s="1"/>
  <c r="O10" i="5"/>
  <c r="O13" i="5" s="1"/>
  <c r="M10" i="5"/>
  <c r="K10" i="5"/>
  <c r="K13" i="5" s="1"/>
  <c r="I10" i="5"/>
  <c r="I13" i="5" s="1"/>
  <c r="G10" i="5"/>
  <c r="X9" i="5"/>
  <c r="V9" i="5"/>
  <c r="T9" i="5"/>
  <c r="R9" i="5"/>
  <c r="P9" i="5"/>
  <c r="N9" i="5"/>
  <c r="L9" i="5"/>
  <c r="J9" i="5"/>
  <c r="H9" i="5"/>
  <c r="X8" i="5"/>
  <c r="V8" i="5"/>
  <c r="T8" i="5"/>
  <c r="R8" i="5"/>
  <c r="P8" i="5"/>
  <c r="N8" i="5"/>
  <c r="L8" i="5"/>
  <c r="J8" i="5"/>
  <c r="H8" i="5"/>
  <c r="X7" i="5"/>
  <c r="V7" i="5"/>
  <c r="T7" i="5"/>
  <c r="R7" i="5"/>
  <c r="P7" i="5"/>
  <c r="N7" i="5"/>
  <c r="L7" i="5"/>
  <c r="J7" i="5"/>
  <c r="H7" i="5"/>
  <c r="X6" i="5"/>
  <c r="V6" i="5"/>
  <c r="T6" i="5"/>
  <c r="R6" i="5"/>
  <c r="P6" i="5"/>
  <c r="N6" i="5"/>
  <c r="L6" i="5"/>
  <c r="J6" i="5"/>
  <c r="H6" i="5"/>
  <c r="X5" i="5"/>
  <c r="V5" i="5"/>
  <c r="T5" i="5"/>
  <c r="R5" i="5"/>
  <c r="P5" i="5"/>
  <c r="N5" i="5"/>
  <c r="L5" i="5"/>
  <c r="J5" i="5"/>
  <c r="H5" i="5"/>
  <c r="G23" i="6" l="1"/>
  <c r="P22" i="6"/>
  <c r="H18" i="6"/>
  <c r="J11" i="6"/>
  <c r="I14" i="6"/>
  <c r="I23" i="6" s="1"/>
  <c r="F11" i="6"/>
  <c r="Q23" i="6"/>
  <c r="P18" i="6"/>
  <c r="R18" i="6"/>
  <c r="F18" i="6"/>
  <c r="J22" i="6"/>
  <c r="P14" i="6"/>
  <c r="O23" i="6"/>
  <c r="T18" i="6"/>
  <c r="R22" i="6"/>
  <c r="T22" i="6"/>
  <c r="H11" i="6"/>
  <c r="R11" i="6"/>
  <c r="L18" i="6"/>
  <c r="F22" i="6"/>
  <c r="P11" i="6"/>
  <c r="J18" i="6"/>
  <c r="T11" i="6"/>
  <c r="H22" i="6"/>
  <c r="L22" i="6"/>
  <c r="N22" i="6"/>
  <c r="R42" i="5"/>
  <c r="G34" i="5"/>
  <c r="H34" i="5" s="1"/>
  <c r="W34" i="5"/>
  <c r="Z34" i="5" s="1"/>
  <c r="J32" i="5"/>
  <c r="K34" i="5"/>
  <c r="N32" i="5"/>
  <c r="S34" i="5"/>
  <c r="U43" i="5"/>
  <c r="N42" i="5"/>
  <c r="O34" i="5"/>
  <c r="N20" i="5"/>
  <c r="L27" i="5"/>
  <c r="L38" i="5"/>
  <c r="R32" i="5"/>
  <c r="R27" i="5"/>
  <c r="T38" i="5"/>
  <c r="J42" i="5"/>
  <c r="N10" i="5"/>
  <c r="R20" i="5"/>
  <c r="N27" i="5"/>
  <c r="J20" i="5"/>
  <c r="V27" i="5"/>
  <c r="X38" i="5"/>
  <c r="T20" i="5"/>
  <c r="N38" i="5"/>
  <c r="V10" i="5"/>
  <c r="U34" i="5"/>
  <c r="P38" i="5"/>
  <c r="V42" i="5"/>
  <c r="H10" i="5"/>
  <c r="X10" i="5"/>
  <c r="H20" i="5"/>
  <c r="X20" i="5"/>
  <c r="X27" i="5"/>
  <c r="H32" i="5"/>
  <c r="X32" i="5"/>
  <c r="Q43" i="5"/>
  <c r="H42" i="5"/>
  <c r="X42" i="5"/>
  <c r="T42" i="5"/>
  <c r="T32" i="5"/>
  <c r="V20" i="5"/>
  <c r="G13" i="5"/>
  <c r="G22" i="5" s="1"/>
  <c r="H22" i="5" s="1"/>
  <c r="L20" i="5"/>
  <c r="P27" i="5"/>
  <c r="L32" i="5"/>
  <c r="V38" i="5"/>
  <c r="L42" i="5"/>
  <c r="P10" i="5"/>
  <c r="W13" i="5"/>
  <c r="P20" i="5"/>
  <c r="H27" i="5"/>
  <c r="P32" i="5"/>
  <c r="I43" i="5"/>
  <c r="P42" i="5"/>
  <c r="M43" i="5"/>
  <c r="I22" i="5"/>
  <c r="T13" i="5"/>
  <c r="S22" i="5"/>
  <c r="K23" i="6"/>
  <c r="N14" i="6"/>
  <c r="M23" i="6"/>
  <c r="K22" i="5"/>
  <c r="L13" i="5"/>
  <c r="E23" i="6"/>
  <c r="R13" i="5"/>
  <c r="Q22" i="5"/>
  <c r="I34" i="5"/>
  <c r="Q34" i="5"/>
  <c r="J10" i="5"/>
  <c r="R10" i="5"/>
  <c r="M13" i="5"/>
  <c r="P13" i="5" s="1"/>
  <c r="U13" i="5"/>
  <c r="J38" i="5"/>
  <c r="R38" i="5"/>
  <c r="K43" i="5"/>
  <c r="S43" i="5"/>
  <c r="H14" i="6"/>
  <c r="V32" i="5"/>
  <c r="R14" i="6"/>
  <c r="J27" i="5"/>
  <c r="M34" i="5"/>
  <c r="L11" i="6"/>
  <c r="S14" i="6"/>
  <c r="V14" i="6" s="1"/>
  <c r="G43" i="5"/>
  <c r="H43" i="5" s="1"/>
  <c r="O43" i="5"/>
  <c r="W43" i="5"/>
  <c r="Z43" i="5" s="1"/>
  <c r="D14" i="6"/>
  <c r="D23" i="6" s="1"/>
  <c r="D25" i="6" s="1"/>
  <c r="E24" i="6" s="1"/>
  <c r="F24" i="6" s="1"/>
  <c r="T10" i="5"/>
  <c r="O22" i="5"/>
  <c r="T27" i="5"/>
  <c r="N11" i="6"/>
  <c r="L10" i="5"/>
  <c r="W22" i="5" l="1"/>
  <c r="Z22" i="5" s="1"/>
  <c r="Z13" i="5"/>
  <c r="L14" i="6"/>
  <c r="J14" i="6"/>
  <c r="P34" i="5"/>
  <c r="X43" i="5"/>
  <c r="U44" i="5"/>
  <c r="P43" i="5"/>
  <c r="T34" i="5"/>
  <c r="V34" i="5"/>
  <c r="T22" i="5"/>
  <c r="X34" i="5"/>
  <c r="O44" i="5"/>
  <c r="J43" i="5"/>
  <c r="T43" i="5"/>
  <c r="J22" i="5"/>
  <c r="H13" i="5"/>
  <c r="L43" i="5"/>
  <c r="L22" i="5"/>
  <c r="J13" i="5"/>
  <c r="I44" i="5"/>
  <c r="J34" i="5"/>
  <c r="U22" i="5"/>
  <c r="V13" i="5"/>
  <c r="V43" i="5"/>
  <c r="N43" i="5"/>
  <c r="X13" i="5"/>
  <c r="N34" i="5"/>
  <c r="M44" i="5"/>
  <c r="M22" i="5"/>
  <c r="N22" i="5" s="1"/>
  <c r="N13" i="5"/>
  <c r="Q44" i="5"/>
  <c r="R34" i="5"/>
  <c r="R22" i="5"/>
  <c r="E25" i="6"/>
  <c r="S44" i="5"/>
  <c r="R43" i="5"/>
  <c r="G44" i="5"/>
  <c r="H44" i="5" s="1"/>
  <c r="W44" i="5"/>
  <c r="Z44" i="5" s="1"/>
  <c r="L34" i="5"/>
  <c r="F14" i="6"/>
  <c r="S23" i="6"/>
  <c r="T14" i="6"/>
  <c r="K44" i="5"/>
  <c r="V44" i="5" l="1"/>
  <c r="X44" i="5"/>
  <c r="N44" i="5"/>
  <c r="R44" i="5"/>
  <c r="L44" i="5"/>
  <c r="F25" i="6"/>
  <c r="G24" i="6"/>
  <c r="P22" i="5"/>
  <c r="P44" i="5"/>
  <c r="V22" i="5"/>
  <c r="X22" i="5"/>
  <c r="T44" i="5"/>
  <c r="J44" i="5"/>
  <c r="H24" i="6" l="1"/>
  <c r="G25" i="6"/>
  <c r="H25" i="6" l="1"/>
  <c r="I24" i="6"/>
  <c r="J24" i="6" l="1"/>
  <c r="I25" i="6"/>
  <c r="K24" i="6" l="1"/>
  <c r="J25" i="6"/>
  <c r="L24" i="6" l="1"/>
  <c r="K25" i="6"/>
  <c r="M24" i="6" l="1"/>
  <c r="L25" i="6"/>
  <c r="L19" i="1"/>
  <c r="L13" i="1"/>
  <c r="L14" i="1" l="1"/>
  <c r="N24" i="6"/>
  <c r="M25" i="6"/>
  <c r="V19" i="1"/>
  <c r="V13" i="1"/>
  <c r="T19" i="1"/>
  <c r="T13" i="1"/>
  <c r="R19" i="1"/>
  <c r="R13" i="1"/>
  <c r="P19" i="1"/>
  <c r="P13" i="1"/>
  <c r="N19" i="1"/>
  <c r="N13" i="1"/>
  <c r="J19" i="1"/>
  <c r="J13" i="1"/>
  <c r="H19" i="1"/>
  <c r="H13" i="1"/>
  <c r="F19" i="1"/>
  <c r="F13" i="1"/>
  <c r="E19" i="1"/>
  <c r="E13" i="1"/>
  <c r="E14" i="1" s="1"/>
  <c r="G19" i="1" l="1"/>
  <c r="I19" i="1" s="1"/>
  <c r="K19" i="1" s="1"/>
  <c r="M19" i="1" s="1"/>
  <c r="O19" i="1" s="1"/>
  <c r="Q19" i="1" s="1"/>
  <c r="S19" i="1" s="1"/>
  <c r="U19" i="1" s="1"/>
  <c r="W19" i="1" s="1"/>
  <c r="H14" i="1"/>
  <c r="N14" i="1"/>
  <c r="R14" i="1"/>
  <c r="V14" i="1"/>
  <c r="F14" i="1"/>
  <c r="G14" i="1" s="1"/>
  <c r="G13" i="1"/>
  <c r="I13" i="1" s="1"/>
  <c r="K13" i="1" s="1"/>
  <c r="M13" i="1" s="1"/>
  <c r="O13" i="1" s="1"/>
  <c r="Q13" i="1" s="1"/>
  <c r="S13" i="1" s="1"/>
  <c r="U13" i="1" s="1"/>
  <c r="W13" i="1" s="1"/>
  <c r="T14" i="1"/>
  <c r="L20" i="1"/>
  <c r="T20" i="1"/>
  <c r="P14" i="1"/>
  <c r="E20" i="1"/>
  <c r="E25" i="1" s="1"/>
  <c r="E31" i="1" s="1"/>
  <c r="E34" i="1" s="1"/>
  <c r="E36" i="1" s="1"/>
  <c r="F20" i="1"/>
  <c r="N25" i="6"/>
  <c r="O24" i="6"/>
  <c r="J14" i="1"/>
  <c r="N20" i="1" l="1"/>
  <c r="T25" i="1"/>
  <c r="F25" i="1"/>
  <c r="G20" i="1"/>
  <c r="R20" i="1"/>
  <c r="H20" i="1"/>
  <c r="I14" i="1"/>
  <c r="K14" i="1"/>
  <c r="M14" i="1" s="1"/>
  <c r="O14" i="1" s="1"/>
  <c r="Q14" i="1" s="1"/>
  <c r="S14" i="1" s="1"/>
  <c r="U14" i="1" s="1"/>
  <c r="W14" i="1" s="1"/>
  <c r="V20" i="1"/>
  <c r="L25" i="1"/>
  <c r="P20" i="1"/>
  <c r="P24" i="6"/>
  <c r="O25" i="6"/>
  <c r="T31" i="1"/>
  <c r="N25" i="1"/>
  <c r="J20" i="1"/>
  <c r="I20" i="1" l="1"/>
  <c r="H25" i="1"/>
  <c r="R25" i="1"/>
  <c r="L31" i="1"/>
  <c r="F31" i="1"/>
  <c r="G25" i="1"/>
  <c r="K20" i="1"/>
  <c r="M20" i="1" s="1"/>
  <c r="O20" i="1" s="1"/>
  <c r="Q20" i="1" s="1"/>
  <c r="S20" i="1" s="1"/>
  <c r="U20" i="1" s="1"/>
  <c r="W20" i="1" s="1"/>
  <c r="V25" i="1"/>
  <c r="P25" i="1"/>
  <c r="P25" i="6"/>
  <c r="Q24" i="6"/>
  <c r="V31" i="1"/>
  <c r="T34" i="1"/>
  <c r="N31" i="1"/>
  <c r="J25" i="1"/>
  <c r="R31" i="1" l="1"/>
  <c r="I25" i="1"/>
  <c r="H31" i="1"/>
  <c r="K25" i="1"/>
  <c r="M25" i="1" s="1"/>
  <c r="O25" i="1" s="1"/>
  <c r="Q25" i="1" s="1"/>
  <c r="S25" i="1" s="1"/>
  <c r="U25" i="1" s="1"/>
  <c r="W25" i="1" s="1"/>
  <c r="L34" i="1"/>
  <c r="F34" i="1"/>
  <c r="G31" i="1"/>
  <c r="P31" i="1"/>
  <c r="R24" i="6"/>
  <c r="Q25" i="6"/>
  <c r="V34" i="1"/>
  <c r="T36" i="1"/>
  <c r="N34" i="1"/>
  <c r="J31" i="1"/>
  <c r="F36" i="1" l="1"/>
  <c r="G36" i="1" s="1"/>
  <c r="G34" i="1"/>
  <c r="I31" i="1"/>
  <c r="H34" i="1"/>
  <c r="K31" i="1"/>
  <c r="M31" i="1" s="1"/>
  <c r="O31" i="1" s="1"/>
  <c r="Q31" i="1" s="1"/>
  <c r="S31" i="1" s="1"/>
  <c r="U31" i="1" s="1"/>
  <c r="W31" i="1" s="1"/>
  <c r="L36" i="1"/>
  <c r="R34" i="1"/>
  <c r="P34" i="1"/>
  <c r="P36" i="1" s="1"/>
  <c r="S24" i="6"/>
  <c r="R25" i="6"/>
  <c r="V36" i="1"/>
  <c r="N36" i="1"/>
  <c r="J34" i="1"/>
  <c r="I34" i="1" l="1"/>
  <c r="K34" i="1" s="1"/>
  <c r="M34" i="1" s="1"/>
  <c r="O34" i="1" s="1"/>
  <c r="Q34" i="1" s="1"/>
  <c r="S34" i="1" s="1"/>
  <c r="U34" i="1" s="1"/>
  <c r="W34" i="1" s="1"/>
  <c r="H36" i="1"/>
  <c r="I36" i="1" s="1"/>
  <c r="R36" i="1"/>
  <c r="T24" i="6"/>
  <c r="S25" i="6"/>
  <c r="U24" i="6" s="1"/>
  <c r="J36" i="1"/>
  <c r="K36" i="1" l="1"/>
  <c r="M36" i="1" s="1"/>
  <c r="O36" i="1" s="1"/>
  <c r="Q36" i="1" s="1"/>
  <c r="S36" i="1" s="1"/>
  <c r="U36" i="1" s="1"/>
  <c r="W36" i="1" s="1"/>
  <c r="V24" i="6"/>
  <c r="U25" i="6"/>
  <c r="V25" i="6" s="1"/>
  <c r="T25" i="6"/>
</calcChain>
</file>

<file path=xl/sharedStrings.xml><?xml version="1.0" encoding="utf-8"?>
<sst xmlns="http://schemas.openxmlformats.org/spreadsheetml/2006/main" count="234" uniqueCount="144">
  <si>
    <t>需要家件数（戸）</t>
    <rPh sb="0" eb="3">
      <t>ジュヨウカ</t>
    </rPh>
    <rPh sb="3" eb="5">
      <t>ケンスウ</t>
    </rPh>
    <rPh sb="6" eb="7">
      <t>コ</t>
    </rPh>
    <phoneticPr fontId="2"/>
  </si>
  <si>
    <t>ガス販売量（千㎥）</t>
    <rPh sb="2" eb="4">
      <t>ハンバイ</t>
    </rPh>
    <rPh sb="4" eb="5">
      <t>リョウ</t>
    </rPh>
    <rPh sb="6" eb="7">
      <t>セン</t>
    </rPh>
    <phoneticPr fontId="2"/>
  </si>
  <si>
    <t>従業員数（人）</t>
    <rPh sb="0" eb="3">
      <t>ジュウギョウイン</t>
    </rPh>
    <rPh sb="3" eb="4">
      <t>スウ</t>
    </rPh>
    <rPh sb="5" eb="6">
      <t>ニン</t>
    </rPh>
    <phoneticPr fontId="2"/>
  </si>
  <si>
    <t>売上原価</t>
    <rPh sb="0" eb="2">
      <t>ウリアゲ</t>
    </rPh>
    <rPh sb="2" eb="4">
      <t>ゲンカ</t>
    </rPh>
    <phoneticPr fontId="2"/>
  </si>
  <si>
    <t>計</t>
    <rPh sb="0" eb="1">
      <t>ケイ</t>
    </rPh>
    <phoneticPr fontId="2"/>
  </si>
  <si>
    <t>売上総利益</t>
    <rPh sb="0" eb="2">
      <t>ウリアゲ</t>
    </rPh>
    <rPh sb="2" eb="3">
      <t>ソウ</t>
    </rPh>
    <rPh sb="3" eb="5">
      <t>リエキ</t>
    </rPh>
    <phoneticPr fontId="2"/>
  </si>
  <si>
    <t>人件費</t>
    <rPh sb="0" eb="3">
      <t>ジンケンヒ</t>
    </rPh>
    <phoneticPr fontId="2"/>
  </si>
  <si>
    <t>租税課金</t>
    <rPh sb="0" eb="2">
      <t>ソゼイ</t>
    </rPh>
    <rPh sb="2" eb="4">
      <t>カキン</t>
    </rPh>
    <phoneticPr fontId="2"/>
  </si>
  <si>
    <t>経費</t>
    <rPh sb="0" eb="2">
      <t>ケイヒ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</si>
  <si>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</si>
  <si>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事業利益</t>
    <rPh sb="0" eb="2">
      <t>ジギョウ</t>
    </rPh>
    <rPh sb="2" eb="4">
      <t>リエキ</t>
    </rPh>
    <phoneticPr fontId="2"/>
  </si>
  <si>
    <t>営業雑収益</t>
    <rPh sb="0" eb="2">
      <t>エイギョウ</t>
    </rPh>
    <rPh sb="2" eb="3">
      <t>ザツ</t>
    </rPh>
    <rPh sb="3" eb="5">
      <t>シュウエキ</t>
    </rPh>
    <phoneticPr fontId="2"/>
  </si>
  <si>
    <t>附帯事業収益</t>
    <rPh sb="0" eb="2">
      <t>フタイ</t>
    </rPh>
    <rPh sb="2" eb="4">
      <t>ジギョウ</t>
    </rPh>
    <rPh sb="4" eb="6">
      <t>シュウエキ</t>
    </rPh>
    <phoneticPr fontId="2"/>
  </si>
  <si>
    <t>附帯事業費用</t>
    <rPh sb="0" eb="2">
      <t>フタイ</t>
    </rPh>
    <rPh sb="2" eb="4">
      <t>ジギョウ</t>
    </rPh>
    <rPh sb="4" eb="6">
      <t>ヒヨウ</t>
    </rPh>
    <phoneticPr fontId="2"/>
  </si>
  <si>
    <t>営業利益</t>
    <rPh sb="0" eb="2">
      <t>エイギョウ</t>
    </rPh>
    <rPh sb="2" eb="4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</si>
  <si>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</si>
  <si>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営業外収益</t>
    <rPh sb="0" eb="3">
      <t>エイギョウガイ</t>
    </rPh>
    <rPh sb="3" eb="5">
      <t>シュウエキ</t>
    </rPh>
    <phoneticPr fontId="2"/>
  </si>
  <si>
    <t>経常利益</t>
    <rPh sb="0" eb="2">
      <t>ケイジョウ</t>
    </rPh>
    <rPh sb="2" eb="4">
      <t>リエキ</t>
    </rPh>
    <phoneticPr fontId="2"/>
  </si>
  <si>
    <t>経常損益</t>
    <rPh sb="0" eb="2">
      <t>ケイジョウ</t>
    </rPh>
    <rPh sb="2" eb="4">
      <t>ソンエキ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</si>
  <si>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</si>
  <si>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</si>
  <si>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特別損益</t>
    <rPh sb="0" eb="2">
      <t>トクベツ</t>
    </rPh>
    <rPh sb="2" eb="4">
      <t>ソンエキ</t>
    </rPh>
    <phoneticPr fontId="2"/>
  </si>
  <si>
    <t>供給販売一般管理費</t>
    <rPh sb="0" eb="2">
      <t>キョウキュウ</t>
    </rPh>
    <rPh sb="2" eb="4">
      <t>ハンバイ</t>
    </rPh>
    <rPh sb="4" eb="6">
      <t>イッパン</t>
    </rPh>
    <rPh sb="6" eb="9">
      <t>カンリヒ</t>
    </rPh>
    <phoneticPr fontId="2"/>
  </si>
  <si>
    <t xml:space="preserve"> （内金融収益）</t>
    <rPh sb="2" eb="3">
      <t>ウチ</t>
    </rPh>
    <rPh sb="3" eb="5">
      <t>キンユウ</t>
    </rPh>
    <rPh sb="5" eb="7">
      <t>シュウエキ</t>
    </rPh>
    <phoneticPr fontId="2"/>
  </si>
  <si>
    <t xml:space="preserve"> （内金融費用）</t>
    <rPh sb="2" eb="3">
      <t>ウチ</t>
    </rPh>
    <rPh sb="3" eb="5">
      <t>キンユウ</t>
    </rPh>
    <rPh sb="5" eb="7">
      <t>ヒヨウ</t>
    </rPh>
    <phoneticPr fontId="2"/>
  </si>
  <si>
    <t xml:space="preserve"> （内繰延償却）</t>
    <rPh sb="2" eb="3">
      <t>ウチ</t>
    </rPh>
    <rPh sb="3" eb="5">
      <t>クリノベ</t>
    </rPh>
    <rPh sb="5" eb="7">
      <t>ショウキャク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</si>
  <si>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</si>
  <si>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法人税等</t>
    <rPh sb="0" eb="3">
      <t>ホウジンゼイ</t>
    </rPh>
    <rPh sb="3" eb="4">
      <t>トウ</t>
    </rPh>
    <phoneticPr fontId="2"/>
  </si>
  <si>
    <t>当期純利益</t>
    <rPh sb="0" eb="2">
      <t>トウキ</t>
    </rPh>
    <rPh sb="2" eb="5">
      <t>ジュンリエキ</t>
    </rPh>
    <phoneticPr fontId="2"/>
  </si>
  <si>
    <t>前年差</t>
    <rPh sb="0" eb="3">
      <t>ゼンネンサ</t>
    </rPh>
    <phoneticPr fontId="2"/>
  </si>
  <si>
    <t>営業雑費用</t>
    <rPh sb="0" eb="2">
      <t>エイギョウ</t>
    </rPh>
    <rPh sb="2" eb="3">
      <t>ザツ</t>
    </rPh>
    <rPh sb="3" eb="5">
      <t>ヒヨウ</t>
    </rPh>
    <phoneticPr fontId="2"/>
  </si>
  <si>
    <t>供給設備</t>
    <rPh sb="0" eb="2">
      <t>キョウキュウ</t>
    </rPh>
    <rPh sb="2" eb="4">
      <t>セツビ</t>
    </rPh>
    <phoneticPr fontId="2"/>
  </si>
  <si>
    <t>その他</t>
    <rPh sb="2" eb="3">
      <t>タ</t>
    </rPh>
    <phoneticPr fontId="2"/>
  </si>
  <si>
    <t>年　度　　</t>
    <rPh sb="0" eb="1">
      <t>トシ</t>
    </rPh>
    <rPh sb="2" eb="3">
      <t>ド</t>
    </rPh>
    <phoneticPr fontId="2"/>
  </si>
  <si>
    <t>数量</t>
    <rPh sb="0" eb="2">
      <t>スウリョウ</t>
    </rPh>
    <phoneticPr fontId="2"/>
  </si>
  <si>
    <t>導管</t>
    <rPh sb="0" eb="2">
      <t>ドウカン</t>
    </rPh>
    <phoneticPr fontId="2"/>
  </si>
  <si>
    <t>金　額</t>
    <rPh sb="0" eb="1">
      <t>キン</t>
    </rPh>
    <rPh sb="2" eb="3">
      <t>ガク</t>
    </rPh>
    <phoneticPr fontId="2"/>
  </si>
  <si>
    <t>　　　計</t>
    <rPh sb="3" eb="4">
      <t>ケイ</t>
    </rPh>
    <phoneticPr fontId="2"/>
  </si>
  <si>
    <t>業務設備</t>
    <rPh sb="0" eb="2">
      <t>ギョウム</t>
    </rPh>
    <rPh sb="2" eb="4">
      <t>セツビ</t>
    </rPh>
    <phoneticPr fontId="2"/>
  </si>
  <si>
    <t>その他</t>
    <rPh sb="2" eb="3">
      <t>タ</t>
    </rPh>
    <phoneticPr fontId="2"/>
  </si>
  <si>
    <t>　　計（全体事業費）</t>
    <rPh sb="2" eb="3">
      <t>ケイ</t>
    </rPh>
    <rPh sb="4" eb="6">
      <t>ゼンタイ</t>
    </rPh>
    <rPh sb="6" eb="8">
      <t>ジギョウ</t>
    </rPh>
    <rPh sb="8" eb="9">
      <t>ヒ</t>
    </rPh>
    <phoneticPr fontId="2"/>
  </si>
  <si>
    <t>工事負担金</t>
    <rPh sb="0" eb="2">
      <t>コウジ</t>
    </rPh>
    <rPh sb="2" eb="5">
      <t>フタンキン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</si>
  <si>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</si>
  <si>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</si>
  <si>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　　計</t>
    <rPh sb="2" eb="3">
      <t>ケイ</t>
    </rPh>
    <phoneticPr fontId="2"/>
  </si>
  <si>
    <t>資金調達</t>
    <rPh sb="0" eb="2">
      <t>シキン</t>
    </rPh>
    <rPh sb="2" eb="4">
      <t>チョウタツ</t>
    </rPh>
    <phoneticPr fontId="2"/>
  </si>
  <si>
    <t>売上</t>
    <rPh sb="0" eb="2">
      <t>ウリアゲ</t>
    </rPh>
    <phoneticPr fontId="2"/>
  </si>
  <si>
    <t>年度</t>
    <rPh sb="0" eb="2">
      <t>ネンド</t>
    </rPh>
    <phoneticPr fontId="6"/>
  </si>
  <si>
    <t>譲渡日</t>
    <rPh sb="0" eb="2">
      <t>ジョウト</t>
    </rPh>
    <rPh sb="2" eb="3">
      <t>ビ</t>
    </rPh>
    <phoneticPr fontId="6"/>
  </si>
  <si>
    <t>前年差</t>
    <rPh sb="0" eb="3">
      <t>ゼンネンサ</t>
    </rPh>
    <phoneticPr fontId="6"/>
  </si>
  <si>
    <t>資　　　産　　</t>
    <rPh sb="0" eb="5">
      <t>シサン</t>
    </rPh>
    <phoneticPr fontId="6"/>
  </si>
  <si>
    <t>固定資産</t>
    <rPh sb="0" eb="2">
      <t>コテイ</t>
    </rPh>
    <rPh sb="2" eb="4">
      <t>シサン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</si>
  <si>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</si>
  <si>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製造設備</t>
  </si>
  <si>
    <t>供給設備</t>
  </si>
  <si>
    <t>業務設備</t>
  </si>
  <si>
    <t>附帯事業設備</t>
    <rPh sb="0" eb="2">
      <t>フタイ</t>
    </rPh>
    <rPh sb="2" eb="4">
      <t>ジギョウ</t>
    </rPh>
    <phoneticPr fontId="6"/>
  </si>
  <si>
    <t>建設仮勘定</t>
    <rPh sb="0" eb="2">
      <t>ケンセツ</t>
    </rPh>
    <rPh sb="2" eb="5">
      <t>カリカンジョウ</t>
    </rPh>
    <phoneticPr fontId="6"/>
  </si>
  <si>
    <t>計</t>
    <rPh sb="0" eb="1">
      <t>ケイ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</si>
  <si>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</si>
  <si>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投資その他の資産</t>
    <rPh sb="0" eb="2">
      <t>トウシ</t>
    </rPh>
    <rPh sb="4" eb="5">
      <t>タ</t>
    </rPh>
    <rPh sb="6" eb="8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</si>
  <si>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</si>
  <si>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</si>
  <si>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受取手形</t>
    <rPh sb="0" eb="2">
      <t>ウケトリ</t>
    </rPh>
    <rPh sb="2" eb="4">
      <t>テガタ</t>
    </rPh>
    <phoneticPr fontId="6"/>
  </si>
  <si>
    <t>売掛金</t>
    <rPh sb="0" eb="2">
      <t>ウリカケ</t>
    </rPh>
    <rPh sb="2" eb="3">
      <t>キン</t>
    </rPh>
    <phoneticPr fontId="6"/>
  </si>
  <si>
    <t>未収入金</t>
    <rPh sb="0" eb="4">
      <t>ミシュウニュウキン</t>
    </rPh>
    <phoneticPr fontId="6"/>
  </si>
  <si>
    <t>棚卸資産</t>
    <rPh sb="0" eb="1">
      <t>タナ</t>
    </rPh>
    <rPh sb="1" eb="2">
      <t>オロシ</t>
    </rPh>
    <rPh sb="2" eb="4">
      <t>シサン</t>
    </rPh>
    <phoneticPr fontId="6"/>
  </si>
  <si>
    <t>その他</t>
    <rPh sb="2" eb="3">
      <t>タ</t>
    </rPh>
    <phoneticPr fontId="6"/>
  </si>
  <si>
    <t>繰延資産</t>
    <rPh sb="0" eb="2">
      <t>クリノベ</t>
    </rPh>
    <rPh sb="2" eb="4">
      <t>シサン</t>
    </rPh>
    <phoneticPr fontId="6"/>
  </si>
  <si>
    <t>負　　　債</t>
    <rPh sb="0" eb="5">
      <t>フサイ</t>
    </rPh>
    <phoneticPr fontId="6"/>
  </si>
  <si>
    <t>固定負債</t>
    <rPh sb="0" eb="2">
      <t>コテイ</t>
    </rPh>
    <rPh sb="2" eb="4">
      <t>フサイ</t>
    </rPh>
    <phoneticPr fontId="6"/>
  </si>
  <si>
    <t>社債</t>
    <rPh sb="0" eb="2">
      <t>シャサイ</t>
    </rPh>
    <phoneticPr fontId="6"/>
  </si>
  <si>
    <t>長期借入金</t>
    <rPh sb="0" eb="2">
      <t>チョウキ</t>
    </rPh>
    <rPh sb="2" eb="4">
      <t>カリイレ</t>
    </rPh>
    <rPh sb="4" eb="5">
      <t>キン</t>
    </rPh>
    <phoneticPr fontId="6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</si>
  <si>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6"/>
  </si>
  <si>
    <t>流動負債</t>
    <rPh sb="0" eb="2">
      <t>リュウドウ</t>
    </rPh>
    <rPh sb="2" eb="4">
      <t>フサイ</t>
    </rPh>
    <phoneticPr fontId="6"/>
  </si>
  <si>
    <t>１年以内期限到来固定負債</t>
    <rPh sb="0" eb="2">
      <t>イチネン</t>
    </rPh>
    <rPh sb="2" eb="4">
      <t>イナイ</t>
    </rPh>
    <rPh sb="4" eb="6">
      <t>キゲン</t>
    </rPh>
    <rPh sb="6" eb="8">
      <t>トウライ</t>
    </rPh>
    <rPh sb="8" eb="10">
      <t>コテイ</t>
    </rPh>
    <rPh sb="10" eb="12">
      <t>フサイ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</si>
  <si>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</si>
  <si>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買掛債務</t>
    <rPh sb="0" eb="4">
      <t>カイカケキン</t>
    </rPh>
    <phoneticPr fontId="6"/>
  </si>
  <si>
    <t>引　当　金</t>
    <rPh sb="0" eb="3">
      <t>ヒキアテ</t>
    </rPh>
    <rPh sb="4" eb="5">
      <t>キン</t>
    </rPh>
    <phoneticPr fontId="6"/>
  </si>
  <si>
    <t>純資産</t>
    <rPh sb="0" eb="3">
      <t>ジュンシサン</t>
    </rPh>
    <phoneticPr fontId="6"/>
  </si>
  <si>
    <t>資本金</t>
    <rPh sb="0" eb="3">
      <t>シホンキン</t>
    </rPh>
    <phoneticPr fontId="6"/>
  </si>
  <si>
    <t>資本剰余金</t>
    <rPh sb="0" eb="2">
      <t>シホン</t>
    </rPh>
    <rPh sb="2" eb="4">
      <t>ジョウヨ</t>
    </rPh>
    <rPh sb="4" eb="5">
      <t>キン</t>
    </rPh>
    <phoneticPr fontId="6"/>
  </si>
  <si>
    <t>資本準備金</t>
    <rPh sb="0" eb="2">
      <t>シホン</t>
    </rPh>
    <rPh sb="2" eb="5">
      <t>ジュンビキン</t>
    </rPh>
    <phoneticPr fontId="6"/>
  </si>
  <si>
    <t>その他資本剰余金</t>
    <rPh sb="2" eb="3">
      <t>タ</t>
    </rPh>
    <rPh sb="3" eb="5">
      <t>シホン</t>
    </rPh>
    <rPh sb="5" eb="7">
      <t>ジョウヨ</t>
    </rPh>
    <rPh sb="7" eb="8">
      <t>キン</t>
    </rPh>
    <phoneticPr fontId="6"/>
  </si>
  <si>
    <t>利益剰余金</t>
    <rPh sb="0" eb="2">
      <t>リエキ</t>
    </rPh>
    <rPh sb="2" eb="4">
      <t>ジョウヨ</t>
    </rPh>
    <rPh sb="4" eb="5">
      <t>キン</t>
    </rPh>
    <phoneticPr fontId="6"/>
  </si>
  <si>
    <t>利益準備金</t>
    <rPh sb="0" eb="2">
      <t>リエキ</t>
    </rPh>
    <rPh sb="2" eb="5">
      <t>ジュンビキン</t>
    </rPh>
    <phoneticPr fontId="6"/>
  </si>
  <si>
    <t>任意積立金</t>
    <rPh sb="0" eb="2">
      <t>ニンイ</t>
    </rPh>
    <rPh sb="2" eb="4">
      <t>ツミタテ</t>
    </rPh>
    <rPh sb="4" eb="5">
      <t>キン</t>
    </rPh>
    <phoneticPr fontId="6"/>
  </si>
  <si>
    <t>繰越利益剰余金</t>
    <rPh sb="0" eb="2">
      <t>クリコシ</t>
    </rPh>
    <rPh sb="2" eb="4">
      <t>リエキ</t>
    </rPh>
    <rPh sb="4" eb="7">
      <t>ジョウヨキン</t>
    </rPh>
    <phoneticPr fontId="6"/>
  </si>
  <si>
    <t>負債・純資産合計</t>
    <rPh sb="0" eb="2">
      <t>フサイ</t>
    </rPh>
    <rPh sb="3" eb="6">
      <t>ジュンシサン</t>
    </rPh>
    <rPh sb="6" eb="8">
      <t>ゴウケイ</t>
    </rPh>
    <phoneticPr fontId="6"/>
  </si>
  <si>
    <t>Ⅰ営業活動によるキャッシュフロー</t>
    <rPh sb="1" eb="3">
      <t>エイギョウ</t>
    </rPh>
    <rPh sb="3" eb="5">
      <t>カツドウ</t>
    </rPh>
    <phoneticPr fontId="6"/>
  </si>
  <si>
    <t>営業収入</t>
    <rPh sb="0" eb="2">
      <t>エイギョウ</t>
    </rPh>
    <rPh sb="2" eb="4">
      <t>シュウニュウ</t>
    </rPh>
    <phoneticPr fontId="6"/>
  </si>
  <si>
    <t>原材料又は商品の仕入による支出</t>
    <rPh sb="0" eb="3">
      <t>ゲンザイリョウ</t>
    </rPh>
    <rPh sb="3" eb="4">
      <t>マタ</t>
    </rPh>
    <rPh sb="5" eb="7">
      <t>ショウヒン</t>
    </rPh>
    <rPh sb="8" eb="10">
      <t>シイレ</t>
    </rPh>
    <rPh sb="13" eb="15">
      <t>シシュツ</t>
    </rPh>
    <phoneticPr fontId="6"/>
  </si>
  <si>
    <t>人件費の支出</t>
    <rPh sb="0" eb="3">
      <t>ジンケンヒ</t>
    </rPh>
    <rPh sb="4" eb="6">
      <t>シシュツ</t>
    </rPh>
    <phoneticPr fontId="6"/>
  </si>
  <si>
    <t>その他営業収入</t>
    <rPh sb="2" eb="3">
      <t>タ</t>
    </rPh>
    <rPh sb="3" eb="5">
      <t>エイギョウ</t>
    </rPh>
    <rPh sb="5" eb="7">
      <t>シュウニュウ</t>
    </rPh>
    <phoneticPr fontId="6"/>
  </si>
  <si>
    <t>その他営業支出</t>
    <rPh sb="2" eb="3">
      <t>タ</t>
    </rPh>
    <rPh sb="3" eb="5">
      <t>エイギョウ</t>
    </rPh>
    <rPh sb="5" eb="7">
      <t>シシュツ</t>
    </rPh>
    <phoneticPr fontId="6"/>
  </si>
  <si>
    <t>小計</t>
    <rPh sb="0" eb="2">
      <t>ショウケイ</t>
    </rPh>
    <phoneticPr fontId="6"/>
  </si>
  <si>
    <t>利息支払額</t>
    <rPh sb="0" eb="2">
      <t>リソク</t>
    </rPh>
    <rPh sb="2" eb="4">
      <t>シハラ</t>
    </rPh>
    <rPh sb="4" eb="5">
      <t>ガク</t>
    </rPh>
    <phoneticPr fontId="6"/>
  </si>
  <si>
    <t>法人税等の支払額</t>
    <rPh sb="0" eb="3">
      <t>ホウジンゼイ</t>
    </rPh>
    <rPh sb="3" eb="4">
      <t>トウ</t>
    </rPh>
    <rPh sb="5" eb="7">
      <t>シハラ</t>
    </rPh>
    <rPh sb="7" eb="8">
      <t>ガク</t>
    </rPh>
    <phoneticPr fontId="6"/>
  </si>
  <si>
    <t>営業活動によるキャッシュフロー</t>
    <rPh sb="0" eb="2">
      <t>エイギョウ</t>
    </rPh>
    <rPh sb="2" eb="4">
      <t>カツドウ</t>
    </rPh>
    <phoneticPr fontId="6"/>
  </si>
  <si>
    <t>Ⅱ投資活動によるキャッシュフロー</t>
    <rPh sb="1" eb="3">
      <t>トウシ</t>
    </rPh>
    <rPh sb="3" eb="5">
      <t>カツドウ</t>
    </rPh>
    <phoneticPr fontId="6"/>
  </si>
  <si>
    <t>有形固定資産の取得</t>
    <rPh sb="0" eb="2">
      <t>ユウケイ</t>
    </rPh>
    <rPh sb="2" eb="4">
      <t>コテイ</t>
    </rPh>
    <rPh sb="4" eb="6">
      <t>シサン</t>
    </rPh>
    <rPh sb="7" eb="9">
      <t>シュトク</t>
    </rPh>
    <phoneticPr fontId="6"/>
  </si>
  <si>
    <t>工事負担金収入</t>
    <rPh sb="0" eb="2">
      <t>コウジ</t>
    </rPh>
    <rPh sb="2" eb="5">
      <t>フタンキン</t>
    </rPh>
    <rPh sb="5" eb="7">
      <t>シュウニュウ</t>
    </rPh>
    <phoneticPr fontId="6"/>
  </si>
  <si>
    <t>投資活動によるキャッシュフロー</t>
    <phoneticPr fontId="6"/>
  </si>
  <si>
    <t>Ⅲ財務活動によるキャッシュフロー</t>
    <rPh sb="1" eb="3">
      <t>ザイム</t>
    </rPh>
    <rPh sb="3" eb="5">
      <t>カツドウ</t>
    </rPh>
    <phoneticPr fontId="6"/>
  </si>
  <si>
    <t>長期借入による収入</t>
    <rPh sb="0" eb="2">
      <t>チョウキ</t>
    </rPh>
    <rPh sb="2" eb="4">
      <t>カリイレ</t>
    </rPh>
    <rPh sb="7" eb="9">
      <t>シュウニュウ</t>
    </rPh>
    <phoneticPr fontId="6"/>
  </si>
  <si>
    <t>長期借入金の返済による支出</t>
    <rPh sb="0" eb="2">
      <t>チョウキ</t>
    </rPh>
    <rPh sb="2" eb="4">
      <t>カリイレ</t>
    </rPh>
    <rPh sb="4" eb="5">
      <t>キン</t>
    </rPh>
    <rPh sb="6" eb="8">
      <t>ヘンサイ</t>
    </rPh>
    <rPh sb="11" eb="13">
      <t>シシュツ</t>
    </rPh>
    <phoneticPr fontId="6"/>
  </si>
  <si>
    <t>財務活動によるキャッシュフロー</t>
    <rPh sb="0" eb="2">
      <t>ザイム</t>
    </rPh>
    <phoneticPr fontId="6"/>
  </si>
  <si>
    <t>現金及び預金の増減額</t>
    <rPh sb="0" eb="2">
      <t>ゲンキン</t>
    </rPh>
    <rPh sb="2" eb="3">
      <t>オヨ</t>
    </rPh>
    <rPh sb="4" eb="6">
      <t>ヨキン</t>
    </rPh>
    <rPh sb="7" eb="9">
      <t>ゾウゲン</t>
    </rPh>
    <rPh sb="9" eb="10">
      <t>ガク</t>
    </rPh>
    <phoneticPr fontId="6"/>
  </si>
  <si>
    <t>-</t>
    <phoneticPr fontId="6"/>
  </si>
  <si>
    <t>現金及び預金の期首残高</t>
    <rPh sb="0" eb="2">
      <t>ゲンキン</t>
    </rPh>
    <rPh sb="2" eb="3">
      <t>オヨ</t>
    </rPh>
    <rPh sb="4" eb="6">
      <t>ヨキン</t>
    </rPh>
    <rPh sb="7" eb="9">
      <t>キシュ</t>
    </rPh>
    <rPh sb="9" eb="11">
      <t>ザンダカ</t>
    </rPh>
    <phoneticPr fontId="6"/>
  </si>
  <si>
    <t>現金及び預金の期末残高</t>
    <rPh sb="0" eb="2">
      <t>ゲンキン</t>
    </rPh>
    <rPh sb="2" eb="3">
      <t>オヨ</t>
    </rPh>
    <rPh sb="4" eb="6">
      <t>ヨキン</t>
    </rPh>
    <rPh sb="7" eb="9">
      <t>キマツ</t>
    </rPh>
    <rPh sb="9" eb="11">
      <t>ザンダカ</t>
    </rPh>
    <phoneticPr fontId="6"/>
  </si>
  <si>
    <t>（金額単位：千円）</t>
    <rPh sb="1" eb="3">
      <t>キンガク</t>
    </rPh>
    <rPh sb="6" eb="7">
      <t>セン</t>
    </rPh>
    <rPh sb="7" eb="8">
      <t>エン</t>
    </rPh>
    <phoneticPr fontId="6"/>
  </si>
  <si>
    <t>（金額単位：千円）</t>
    <phoneticPr fontId="2"/>
  </si>
  <si>
    <t>※ 数値については、算出根拠を別紙（A4版様式・枚数自由）に示すこと。必要に応じて項目を追加すること。</t>
    <rPh sb="24" eb="26">
      <t>マイスウ</t>
    </rPh>
    <rPh sb="41" eb="43">
      <t>コウモク</t>
    </rPh>
    <rPh sb="44" eb="46">
      <t>ツイカ</t>
    </rPh>
    <phoneticPr fontId="2"/>
  </si>
  <si>
    <t>※ 数値については、算出根拠を別紙（A4版様式・枚数自由）に示すこと。</t>
    <phoneticPr fontId="2"/>
  </si>
  <si>
    <t>※ 数値については、算出根拠を別紙（A4版様式・枚数自由）に示すこと。</t>
    <phoneticPr fontId="2"/>
  </si>
  <si>
    <t>※ 数値については、算出根拠を別紙（A4版様式・枚数自由）に示すこと。</t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</si>
  <si>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</si>
  <si>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</si>
  <si>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</si>
  <si>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</si>
  <si>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</si>
  <si>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</si>
  <si>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</si>
  <si>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</si>
  <si>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</si>
  <si>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</si>
  <si>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※ 令和7年度を含め、10年分を記入のこと。必要に応じて項目を追加すること。</t>
    <rPh sb="2" eb="4">
      <t>レイワ</t>
    </rPh>
    <rPh sb="22" eb="24">
      <t>ヒツヨウ</t>
    </rPh>
    <rPh sb="25" eb="26">
      <t>オウ</t>
    </rPh>
    <rPh sb="28" eb="30">
      <t>コウモク</t>
    </rPh>
    <rPh sb="31" eb="33">
      <t>ツイカ</t>
    </rPh>
    <phoneticPr fontId="2"/>
  </si>
  <si>
    <t>※ 令和7年度を含め、10年分を記入のこと。必要に応じて項目を追加すること。</t>
    <rPh sb="2" eb="4">
      <t>レイワ</t>
    </rPh>
    <phoneticPr fontId="2"/>
  </si>
  <si>
    <t>令和7年度末</t>
    <rPh sb="0" eb="2">
      <t>レイワ</t>
    </rPh>
    <rPh sb="3" eb="6">
      <t>ネンドマツ</t>
    </rPh>
    <rPh sb="5" eb="6">
      <t>マツ</t>
    </rPh>
    <phoneticPr fontId="6"/>
  </si>
  <si>
    <t>令和8年度末</t>
    <rPh sb="0" eb="2">
      <t>レイワ</t>
    </rPh>
    <rPh sb="3" eb="6">
      <t>ネンドマツ</t>
    </rPh>
    <rPh sb="5" eb="6">
      <t>マツ</t>
    </rPh>
    <phoneticPr fontId="6"/>
  </si>
  <si>
    <t>令和9年度末</t>
    <rPh sb="0" eb="2">
      <t>レイワ</t>
    </rPh>
    <rPh sb="3" eb="6">
      <t>ネンドマツ</t>
    </rPh>
    <rPh sb="5" eb="6">
      <t>マツ</t>
    </rPh>
    <phoneticPr fontId="6"/>
  </si>
  <si>
    <t>令和10年度末</t>
    <rPh sb="0" eb="2">
      <t>レイワ</t>
    </rPh>
    <rPh sb="4" eb="7">
      <t>ネンドマツ</t>
    </rPh>
    <rPh sb="6" eb="7">
      <t>マツ</t>
    </rPh>
    <phoneticPr fontId="6"/>
  </si>
  <si>
    <t>令和11年度末</t>
    <rPh sb="0" eb="2">
      <t>レイワ</t>
    </rPh>
    <rPh sb="4" eb="7">
      <t>ネンドマツ</t>
    </rPh>
    <rPh sb="6" eb="7">
      <t>マツ</t>
    </rPh>
    <phoneticPr fontId="6"/>
  </si>
  <si>
    <t>令和12年度末</t>
    <rPh sb="0" eb="2">
      <t>レイワ</t>
    </rPh>
    <rPh sb="4" eb="7">
      <t>ネンドマツ</t>
    </rPh>
    <rPh sb="6" eb="7">
      <t>マツ</t>
    </rPh>
    <phoneticPr fontId="6"/>
  </si>
  <si>
    <t>令和13年度末</t>
    <rPh sb="0" eb="2">
      <t>レイワ</t>
    </rPh>
    <rPh sb="4" eb="7">
      <t>ネンドマツ</t>
    </rPh>
    <rPh sb="6" eb="7">
      <t>マツ</t>
    </rPh>
    <phoneticPr fontId="6"/>
  </si>
  <si>
    <t>令和14年度末</t>
    <rPh sb="0" eb="2">
      <t>レイワ</t>
    </rPh>
    <rPh sb="4" eb="7">
      <t>ネンドマツ</t>
    </rPh>
    <rPh sb="6" eb="7">
      <t>マツ</t>
    </rPh>
    <phoneticPr fontId="6"/>
  </si>
  <si>
    <t>令和15年度末</t>
    <rPh sb="0" eb="2">
      <t>レイワ</t>
    </rPh>
    <rPh sb="4" eb="7">
      <t>ネンドマツ</t>
    </rPh>
    <rPh sb="6" eb="7">
      <t>マツ</t>
    </rPh>
    <phoneticPr fontId="6"/>
  </si>
  <si>
    <t>令和16年度末</t>
    <rPh sb="0" eb="2">
      <t>レイワ</t>
    </rPh>
    <rPh sb="4" eb="7">
      <t>ネンドマツ</t>
    </rPh>
    <rPh sb="6" eb="7">
      <t>マツ</t>
    </rPh>
    <phoneticPr fontId="6"/>
  </si>
  <si>
    <t>※ 令和7年度を含め、10年分を記入のこと。</t>
    <rPh sb="2" eb="4">
      <t>レイワ</t>
    </rPh>
    <phoneticPr fontId="2"/>
  </si>
  <si>
    <t>（様式21）利益計算書</t>
    <phoneticPr fontId="2"/>
  </si>
  <si>
    <t>（様式22）予定貸借対照表</t>
    <rPh sb="1" eb="3">
      <t>ヨウシキ</t>
    </rPh>
    <phoneticPr fontId="6"/>
  </si>
  <si>
    <t>（様式23）資金計画書</t>
    <phoneticPr fontId="2"/>
  </si>
  <si>
    <t>（様式24）設備投資計画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</si>
</sst>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.5"/>
      <name val="ＭＳ ゴシック"/>
      <family val="3"/>
      <charset val="128"/>
    </font>
    <font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12" fillId="0" borderId="0" applyBorder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3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176" fontId="5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176" fontId="7" fillId="0" borderId="6" xfId="2" applyNumberFormat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7" fillId="0" borderId="2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 vertical="center"/>
    </xf>
    <xf numFmtId="176" fontId="11" fillId="0" borderId="12" xfId="2" applyNumberFormat="1" applyFont="1" applyBorder="1" applyAlignment="1">
      <alignment horizontal="center" vertical="center"/>
    </xf>
    <xf numFmtId="176" fontId="11" fillId="0" borderId="2" xfId="2" applyNumberFormat="1" applyFont="1" applyBorder="1" applyAlignment="1">
      <alignment horizontal="right" vertical="center"/>
    </xf>
    <xf numFmtId="176" fontId="11" fillId="0" borderId="16" xfId="2" applyNumberFormat="1" applyFont="1" applyBorder="1" applyAlignment="1">
      <alignment horizontal="right" vertical="center" shrinkToFit="1"/>
    </xf>
    <xf numFmtId="176" fontId="7" fillId="0" borderId="14" xfId="2" applyNumberFormat="1" applyFont="1" applyBorder="1" applyAlignment="1">
      <alignment vertical="center"/>
    </xf>
    <xf numFmtId="176" fontId="9" fillId="0" borderId="0" xfId="2" applyNumberFormat="1" applyFont="1" applyAlignment="1">
      <alignment vertical="center"/>
    </xf>
    <xf numFmtId="176" fontId="11" fillId="0" borderId="5" xfId="2" applyNumberFormat="1" applyFont="1" applyBorder="1" applyAlignment="1">
      <alignment horizontal="center" vertical="center"/>
    </xf>
    <xf numFmtId="176" fontId="11" fillId="0" borderId="17" xfId="2" applyNumberFormat="1" applyFont="1" applyBorder="1" applyAlignment="1">
      <alignment horizontal="center" vertical="center" shrinkToFit="1"/>
    </xf>
    <xf numFmtId="176" fontId="9" fillId="0" borderId="20" xfId="3" applyNumberFormat="1" applyFont="1" applyBorder="1"/>
    <xf numFmtId="176" fontId="9" fillId="0" borderId="3" xfId="3" applyNumberFormat="1" applyFont="1" applyBorder="1"/>
    <xf numFmtId="176" fontId="13" fillId="0" borderId="12" xfId="3" applyNumberFormat="1" applyFont="1" applyBorder="1"/>
    <xf numFmtId="176" fontId="13" fillId="0" borderId="18" xfId="3" applyNumberFormat="1" applyFont="1" applyBorder="1"/>
    <xf numFmtId="176" fontId="9" fillId="0" borderId="21" xfId="4" applyNumberFormat="1" applyFont="1" applyFill="1" applyBorder="1" applyAlignment="1">
      <alignment vertical="center"/>
    </xf>
    <xf numFmtId="176" fontId="7" fillId="0" borderId="0" xfId="3" applyNumberFormat="1" applyFont="1"/>
    <xf numFmtId="176" fontId="9" fillId="0" borderId="24" xfId="3" applyNumberFormat="1" applyFont="1" applyBorder="1"/>
    <xf numFmtId="176" fontId="9" fillId="0" borderId="0" xfId="3" applyNumberFormat="1" applyFont="1" applyBorder="1"/>
    <xf numFmtId="176" fontId="13" fillId="0" borderId="13" xfId="3" applyNumberFormat="1" applyFont="1" applyBorder="1"/>
    <xf numFmtId="176" fontId="13" fillId="0" borderId="22" xfId="3" applyNumberFormat="1" applyFont="1" applyBorder="1"/>
    <xf numFmtId="176" fontId="9" fillId="0" borderId="25" xfId="4" applyNumberFormat="1" applyFont="1" applyFill="1" applyBorder="1" applyAlignment="1">
      <alignment vertical="center"/>
    </xf>
    <xf numFmtId="176" fontId="9" fillId="0" borderId="27" xfId="3" applyNumberFormat="1" applyFont="1" applyBorder="1"/>
    <xf numFmtId="176" fontId="9" fillId="0" borderId="28" xfId="3" applyNumberFormat="1" applyFont="1" applyBorder="1"/>
    <xf numFmtId="176" fontId="11" fillId="0" borderId="29" xfId="3" applyNumberFormat="1" applyFont="1" applyBorder="1"/>
    <xf numFmtId="176" fontId="11" fillId="0" borderId="30" xfId="3" applyNumberFormat="1" applyFont="1" applyBorder="1"/>
    <xf numFmtId="176" fontId="9" fillId="0" borderId="31" xfId="4" applyNumberFormat="1" applyFont="1" applyFill="1" applyBorder="1" applyAlignment="1">
      <alignment vertical="center"/>
    </xf>
    <xf numFmtId="176" fontId="9" fillId="0" borderId="32" xfId="3" applyNumberFormat="1" applyFont="1" applyBorder="1"/>
    <xf numFmtId="176" fontId="9" fillId="0" borderId="33" xfId="3" applyNumberFormat="1" applyFont="1" applyBorder="1"/>
    <xf numFmtId="176" fontId="13" fillId="0" borderId="34" xfId="3" applyNumberFormat="1" applyFont="1" applyBorder="1"/>
    <xf numFmtId="176" fontId="13" fillId="0" borderId="35" xfId="3" applyNumberFormat="1" applyFont="1" applyBorder="1"/>
    <xf numFmtId="176" fontId="9" fillId="0" borderId="36" xfId="4" applyNumberFormat="1" applyFont="1" applyFill="1" applyBorder="1" applyAlignment="1">
      <alignment vertical="center"/>
    </xf>
    <xf numFmtId="176" fontId="9" fillId="0" borderId="32" xfId="3" applyNumberFormat="1" applyFont="1" applyBorder="1" applyAlignment="1">
      <alignment horizontal="center"/>
    </xf>
    <xf numFmtId="176" fontId="9" fillId="0" borderId="29" xfId="5" applyNumberFormat="1" applyFont="1" applyFill="1" applyBorder="1" applyAlignment="1">
      <alignment vertical="center"/>
    </xf>
    <xf numFmtId="176" fontId="9" fillId="0" borderId="30" xfId="5" applyNumberFormat="1" applyFont="1" applyFill="1" applyBorder="1" applyAlignment="1">
      <alignment vertical="center"/>
    </xf>
    <xf numFmtId="176" fontId="9" fillId="0" borderId="38" xfId="3" applyNumberFormat="1" applyFont="1" applyBorder="1"/>
    <xf numFmtId="176" fontId="9" fillId="0" borderId="39" xfId="3" applyNumberFormat="1" applyFont="1" applyBorder="1"/>
    <xf numFmtId="176" fontId="13" fillId="0" borderId="40" xfId="3" applyNumberFormat="1" applyFont="1" applyBorder="1"/>
    <xf numFmtId="176" fontId="13" fillId="0" borderId="41" xfId="3" applyNumberFormat="1" applyFont="1" applyBorder="1"/>
    <xf numFmtId="176" fontId="9" fillId="0" borderId="42" xfId="4" applyNumberFormat="1" applyFont="1" applyFill="1" applyBorder="1" applyAlignment="1">
      <alignment vertical="center"/>
    </xf>
    <xf numFmtId="176" fontId="9" fillId="0" borderId="32" xfId="3" applyNumberFormat="1" applyFont="1" applyBorder="1" applyAlignment="1">
      <alignment horizontal="left"/>
    </xf>
    <xf numFmtId="176" fontId="9" fillId="0" borderId="33" xfId="3" applyNumberFormat="1" applyFont="1" applyBorder="1" applyAlignment="1">
      <alignment horizontal="left"/>
    </xf>
    <xf numFmtId="176" fontId="9" fillId="0" borderId="44" xfId="3" applyNumberFormat="1" applyFont="1" applyBorder="1"/>
    <xf numFmtId="176" fontId="9" fillId="0" borderId="6" xfId="3" applyNumberFormat="1" applyFont="1" applyBorder="1"/>
    <xf numFmtId="176" fontId="9" fillId="0" borderId="11" xfId="5" applyNumberFormat="1" applyFont="1" applyFill="1" applyBorder="1" applyAlignment="1">
      <alignment vertical="center"/>
    </xf>
    <xf numFmtId="176" fontId="9" fillId="0" borderId="43" xfId="5" applyNumberFormat="1" applyFont="1" applyFill="1" applyBorder="1" applyAlignment="1">
      <alignment vertical="center"/>
    </xf>
    <xf numFmtId="176" fontId="9" fillId="0" borderId="45" xfId="4" applyNumberFormat="1" applyFont="1" applyFill="1" applyBorder="1" applyAlignment="1">
      <alignment vertical="center"/>
    </xf>
    <xf numFmtId="176" fontId="9" fillId="0" borderId="27" xfId="2" applyNumberFormat="1" applyFont="1" applyBorder="1" applyAlignment="1">
      <alignment horizontal="center" vertical="center" textRotation="255" shrinkToFit="1"/>
    </xf>
    <xf numFmtId="176" fontId="7" fillId="0" borderId="0" xfId="3" applyNumberFormat="1" applyFont="1" applyBorder="1"/>
    <xf numFmtId="176" fontId="9" fillId="0" borderId="24" xfId="2" applyNumberFormat="1" applyFont="1" applyBorder="1" applyAlignment="1">
      <alignment horizontal="left" vertical="center"/>
    </xf>
    <xf numFmtId="176" fontId="9" fillId="0" borderId="0" xfId="2" applyNumberFormat="1" applyFont="1" applyAlignment="1">
      <alignment horizontal="center" vertical="center" textRotation="255" shrinkToFit="1"/>
    </xf>
    <xf numFmtId="176" fontId="9" fillId="0" borderId="46" xfId="3" applyNumberFormat="1" applyFont="1" applyBorder="1" applyAlignment="1">
      <alignment horizontal="center"/>
    </xf>
    <xf numFmtId="176" fontId="9" fillId="0" borderId="47" xfId="3" applyNumberFormat="1" applyFont="1" applyBorder="1" applyAlignment="1">
      <alignment horizontal="center"/>
    </xf>
    <xf numFmtId="176" fontId="9" fillId="0" borderId="47" xfId="3" applyNumberFormat="1" applyFont="1" applyBorder="1"/>
    <xf numFmtId="176" fontId="9" fillId="0" borderId="48" xfId="5" applyNumberFormat="1" applyFont="1" applyFill="1" applyBorder="1" applyAlignment="1">
      <alignment vertical="center"/>
    </xf>
    <xf numFmtId="176" fontId="9" fillId="0" borderId="49" xfId="5" applyNumberFormat="1" applyFont="1" applyFill="1" applyBorder="1" applyAlignment="1">
      <alignment vertical="center"/>
    </xf>
    <xf numFmtId="176" fontId="9" fillId="0" borderId="17" xfId="4" applyNumberFormat="1" applyFont="1" applyFill="1" applyBorder="1" applyAlignment="1">
      <alignment vertical="center"/>
    </xf>
    <xf numFmtId="176" fontId="9" fillId="0" borderId="50" xfId="3" applyNumberFormat="1" applyFont="1" applyBorder="1"/>
    <xf numFmtId="176" fontId="9" fillId="0" borderId="51" xfId="3" applyNumberFormat="1" applyFont="1" applyBorder="1"/>
    <xf numFmtId="176" fontId="13" fillId="0" borderId="52" xfId="3" applyNumberFormat="1" applyFont="1" applyBorder="1"/>
    <xf numFmtId="176" fontId="13" fillId="0" borderId="53" xfId="3" applyNumberFormat="1" applyFont="1" applyBorder="1"/>
    <xf numFmtId="176" fontId="9" fillId="0" borderId="54" xfId="4" applyNumberFormat="1" applyFont="1" applyFill="1" applyBorder="1" applyAlignment="1">
      <alignment vertical="center"/>
    </xf>
    <xf numFmtId="176" fontId="13" fillId="0" borderId="13" xfId="5" applyNumberFormat="1" applyFont="1" applyFill="1" applyBorder="1" applyAlignment="1">
      <alignment horizontal="right"/>
    </xf>
    <xf numFmtId="176" fontId="13" fillId="0" borderId="22" xfId="5" applyNumberFormat="1" applyFont="1" applyFill="1" applyBorder="1" applyAlignment="1">
      <alignment horizontal="right"/>
    </xf>
    <xf numFmtId="176" fontId="5" fillId="0" borderId="6" xfId="2" applyNumberFormat="1" applyFont="1" applyBorder="1" applyAlignment="1">
      <alignment horizontal="center" vertical="center" textRotation="255" shrinkToFit="1"/>
    </xf>
    <xf numFmtId="176" fontId="9" fillId="0" borderId="13" xfId="5" applyNumberFormat="1" applyFont="1" applyFill="1" applyBorder="1" applyAlignment="1">
      <alignment vertical="center"/>
    </xf>
    <xf numFmtId="176" fontId="9" fillId="0" borderId="22" xfId="5" applyNumberFormat="1" applyFont="1" applyFill="1" applyBorder="1" applyAlignment="1">
      <alignment vertical="center"/>
    </xf>
    <xf numFmtId="176" fontId="9" fillId="0" borderId="8" xfId="2" applyNumberFormat="1" applyFont="1" applyBorder="1" applyAlignment="1">
      <alignment horizontal="center" vertical="center"/>
    </xf>
    <xf numFmtId="176" fontId="9" fillId="0" borderId="9" xfId="3" applyNumberFormat="1" applyFont="1" applyBorder="1"/>
    <xf numFmtId="176" fontId="9" fillId="0" borderId="1" xfId="5" applyNumberFormat="1" applyFont="1" applyFill="1" applyBorder="1" applyAlignment="1">
      <alignment vertical="center"/>
    </xf>
    <xf numFmtId="176" fontId="9" fillId="0" borderId="55" xfId="5" applyNumberFormat="1" applyFont="1" applyFill="1" applyBorder="1" applyAlignment="1">
      <alignment vertical="center"/>
    </xf>
    <xf numFmtId="176" fontId="9" fillId="0" borderId="56" xfId="4" applyNumberFormat="1" applyFont="1" applyFill="1" applyBorder="1" applyAlignment="1">
      <alignment vertical="center"/>
    </xf>
    <xf numFmtId="176" fontId="7" fillId="0" borderId="0" xfId="5" applyNumberFormat="1" applyFont="1" applyFill="1" applyBorder="1"/>
    <xf numFmtId="176" fontId="7" fillId="0" borderId="0" xfId="5" applyNumberFormat="1" applyFont="1" applyFill="1"/>
    <xf numFmtId="176" fontId="10" fillId="0" borderId="0" xfId="2" applyNumberFormat="1" applyFont="1" applyAlignment="1">
      <alignment horizontal="left" vertical="center"/>
    </xf>
    <xf numFmtId="176" fontId="10" fillId="0" borderId="6" xfId="2" applyNumberFormat="1" applyFont="1" applyBorder="1" applyAlignment="1">
      <alignment vertical="center"/>
    </xf>
    <xf numFmtId="176" fontId="15" fillId="0" borderId="6" xfId="2" applyNumberFormat="1" applyFont="1" applyBorder="1" applyAlignment="1">
      <alignment horizontal="right" vertical="center"/>
    </xf>
    <xf numFmtId="176" fontId="15" fillId="0" borderId="57" xfId="2" applyNumberFormat="1" applyFont="1" applyBorder="1" applyAlignment="1">
      <alignment vertical="center"/>
    </xf>
    <xf numFmtId="176" fontId="15" fillId="0" borderId="39" xfId="2" applyNumberFormat="1" applyFont="1" applyBorder="1" applyAlignment="1">
      <alignment vertical="center"/>
    </xf>
    <xf numFmtId="176" fontId="15" fillId="0" borderId="4" xfId="2" applyNumberFormat="1" applyFont="1" applyBorder="1" applyAlignment="1">
      <alignment horizontal="center" vertical="center"/>
    </xf>
    <xf numFmtId="176" fontId="16" fillId="0" borderId="3" xfId="2" applyNumberFormat="1" applyFont="1" applyBorder="1" applyAlignment="1">
      <alignment horizontal="center" vertical="center" shrinkToFit="1"/>
    </xf>
    <xf numFmtId="176" fontId="16" fillId="0" borderId="2" xfId="2" applyNumberFormat="1" applyFont="1" applyBorder="1" applyAlignment="1">
      <alignment horizontal="right" vertical="center" shrinkToFit="1"/>
    </xf>
    <xf numFmtId="176" fontId="16" fillId="0" borderId="4" xfId="2" applyNumberFormat="1" applyFont="1" applyBorder="1" applyAlignment="1">
      <alignment vertical="center" shrinkToFit="1"/>
    </xf>
    <xf numFmtId="176" fontId="16" fillId="0" borderId="3" xfId="2" applyNumberFormat="1" applyFont="1" applyBorder="1" applyAlignment="1">
      <alignment horizontal="right" vertical="center" shrinkToFit="1"/>
    </xf>
    <xf numFmtId="176" fontId="17" fillId="0" borderId="0" xfId="2" applyNumberFormat="1" applyFont="1" applyAlignment="1">
      <alignment horizontal="center" vertical="center"/>
    </xf>
    <xf numFmtId="176" fontId="15" fillId="0" borderId="5" xfId="2" applyNumberFormat="1" applyFont="1" applyBorder="1" applyAlignment="1">
      <alignment vertical="center"/>
    </xf>
    <xf numFmtId="176" fontId="15" fillId="0" borderId="6" xfId="2" applyNumberFormat="1" applyFont="1" applyBorder="1" applyAlignment="1">
      <alignment vertical="center"/>
    </xf>
    <xf numFmtId="176" fontId="15" fillId="0" borderId="7" xfId="2" applyNumberFormat="1" applyFont="1" applyBorder="1" applyAlignment="1">
      <alignment vertical="center"/>
    </xf>
    <xf numFmtId="176" fontId="16" fillId="0" borderId="6" xfId="2" applyNumberFormat="1" applyFont="1" applyBorder="1" applyAlignment="1">
      <alignment horizontal="center" vertical="center" shrinkToFit="1"/>
    </xf>
    <xf numFmtId="176" fontId="16" fillId="0" borderId="5" xfId="2" applyNumberFormat="1" applyFont="1" applyBorder="1" applyAlignment="1">
      <alignment vertical="center" shrinkToFit="1"/>
    </xf>
    <xf numFmtId="176" fontId="16" fillId="0" borderId="17" xfId="2" applyNumberFormat="1" applyFont="1" applyBorder="1" applyAlignment="1">
      <alignment horizontal="center" vertical="center" shrinkToFit="1"/>
    </xf>
    <xf numFmtId="176" fontId="16" fillId="0" borderId="58" xfId="2" applyNumberFormat="1" applyFont="1" applyBorder="1" applyAlignment="1">
      <alignment vertical="center" shrinkToFit="1"/>
    </xf>
    <xf numFmtId="176" fontId="17" fillId="0" borderId="0" xfId="2" applyNumberFormat="1" applyFont="1" applyAlignment="1">
      <alignment vertical="center"/>
    </xf>
    <xf numFmtId="176" fontId="15" fillId="0" borderId="14" xfId="2" applyNumberFormat="1" applyFont="1" applyBorder="1" applyAlignment="1">
      <alignment vertical="center"/>
    </xf>
    <xf numFmtId="176" fontId="15" fillId="0" borderId="24" xfId="2" applyNumberFormat="1" applyFont="1" applyBorder="1" applyAlignment="1">
      <alignment vertical="center"/>
    </xf>
    <xf numFmtId="176" fontId="15" fillId="0" borderId="4" xfId="2" applyNumberFormat="1" applyFont="1" applyBorder="1" applyAlignment="1">
      <alignment horizontal="left" vertical="center"/>
    </xf>
    <xf numFmtId="176" fontId="18" fillId="0" borderId="0" xfId="2" applyNumberFormat="1" applyFont="1" applyAlignment="1">
      <alignment horizontal="right" vertical="center" shrinkToFit="1"/>
    </xf>
    <xf numFmtId="176" fontId="18" fillId="0" borderId="22" xfId="2" applyNumberFormat="1" applyFont="1" applyBorder="1" applyAlignment="1">
      <alignment vertical="center" shrinkToFit="1"/>
    </xf>
    <xf numFmtId="176" fontId="16" fillId="0" borderId="25" xfId="2" applyNumberFormat="1" applyFont="1" applyBorder="1" applyAlignment="1">
      <alignment vertical="center" shrinkToFit="1"/>
    </xf>
    <xf numFmtId="176" fontId="18" fillId="0" borderId="22" xfId="2" applyNumberFormat="1" applyFont="1" applyBorder="1" applyAlignment="1">
      <alignment horizontal="right" vertical="center" shrinkToFit="1"/>
    </xf>
    <xf numFmtId="176" fontId="18" fillId="0" borderId="59" xfId="2" applyNumberFormat="1" applyFont="1" applyBorder="1" applyAlignment="1">
      <alignment horizontal="right" vertical="center" shrinkToFit="1"/>
    </xf>
    <xf numFmtId="176" fontId="15" fillId="0" borderId="14" xfId="2" applyNumberFormat="1" applyFont="1" applyBorder="1" applyAlignment="1">
      <alignment horizontal="center" vertical="center"/>
    </xf>
    <xf numFmtId="176" fontId="15" fillId="0" borderId="0" xfId="2" applyNumberFormat="1" applyFont="1" applyAlignment="1">
      <alignment horizontal="left" vertical="center"/>
    </xf>
    <xf numFmtId="176" fontId="15" fillId="0" borderId="15" xfId="2" applyNumberFormat="1" applyFont="1" applyBorder="1" applyAlignment="1">
      <alignment horizontal="left" vertical="center"/>
    </xf>
    <xf numFmtId="176" fontId="18" fillId="0" borderId="0" xfId="2" applyNumberFormat="1" applyFont="1" applyAlignment="1" applyProtection="1">
      <alignment horizontal="right" vertical="center" shrinkToFit="1"/>
      <protection locked="0"/>
    </xf>
    <xf numFmtId="176" fontId="18" fillId="0" borderId="22" xfId="2" applyNumberFormat="1" applyFont="1" applyBorder="1" applyAlignment="1" applyProtection="1">
      <alignment horizontal="right" vertical="center" shrinkToFit="1"/>
      <protection locked="0"/>
    </xf>
    <xf numFmtId="176" fontId="15" fillId="0" borderId="25" xfId="4" applyNumberFormat="1" applyFont="1" applyFill="1" applyBorder="1" applyAlignment="1">
      <alignment vertical="center"/>
    </xf>
    <xf numFmtId="176" fontId="18" fillId="0" borderId="59" xfId="2" applyNumberFormat="1" applyFont="1" applyBorder="1" applyAlignment="1" applyProtection="1">
      <alignment horizontal="right" vertical="center" shrinkToFit="1"/>
      <protection locked="0"/>
    </xf>
    <xf numFmtId="176" fontId="15" fillId="0" borderId="15" xfId="2" applyNumberFormat="1" applyFont="1" applyBorder="1" applyAlignment="1">
      <alignment horizontal="right" vertical="center"/>
    </xf>
    <xf numFmtId="176" fontId="15" fillId="0" borderId="28" xfId="2" applyNumberFormat="1" applyFont="1" applyBorder="1" applyAlignment="1">
      <alignment horizontal="left" vertical="center"/>
    </xf>
    <xf numFmtId="176" fontId="15" fillId="0" borderId="60" xfId="2" applyNumberFormat="1" applyFont="1" applyBorder="1" applyAlignment="1">
      <alignment horizontal="left" vertical="center"/>
    </xf>
    <xf numFmtId="176" fontId="18" fillId="0" borderId="28" xfId="2" applyNumberFormat="1" applyFont="1" applyBorder="1" applyAlignment="1" applyProtection="1">
      <alignment horizontal="right" vertical="center" shrinkToFit="1"/>
      <protection locked="0"/>
    </xf>
    <xf numFmtId="176" fontId="18" fillId="0" borderId="30" xfId="2" applyNumberFormat="1" applyFont="1" applyBorder="1" applyAlignment="1" applyProtection="1">
      <alignment horizontal="right" vertical="center" shrinkToFit="1"/>
      <protection locked="0"/>
    </xf>
    <xf numFmtId="176" fontId="15" fillId="0" borderId="31" xfId="4" applyNumberFormat="1" applyFont="1" applyFill="1" applyBorder="1" applyAlignment="1">
      <alignment vertical="center"/>
    </xf>
    <xf numFmtId="176" fontId="18" fillId="0" borderId="61" xfId="2" applyNumberFormat="1" applyFont="1" applyBorder="1" applyAlignment="1" applyProtection="1">
      <alignment horizontal="right" vertical="center" shrinkToFit="1"/>
      <protection locked="0"/>
    </xf>
    <xf numFmtId="176" fontId="15" fillId="0" borderId="28" xfId="5" applyNumberFormat="1" applyFont="1" applyFill="1" applyBorder="1" applyAlignment="1">
      <alignment vertical="center"/>
    </xf>
    <xf numFmtId="176" fontId="15" fillId="0" borderId="30" xfId="5" applyNumberFormat="1" applyFont="1" applyFill="1" applyBorder="1" applyAlignment="1">
      <alignment vertical="center"/>
    </xf>
    <xf numFmtId="176" fontId="15" fillId="0" borderId="61" xfId="5" applyNumberFormat="1" applyFont="1" applyFill="1" applyBorder="1" applyAlignment="1">
      <alignment vertical="center"/>
    </xf>
    <xf numFmtId="176" fontId="15" fillId="0" borderId="25" xfId="4" applyNumberFormat="1" applyFont="1" applyFill="1" applyBorder="1"/>
    <xf numFmtId="176" fontId="18" fillId="0" borderId="22" xfId="5" applyNumberFormat="1" applyFont="1" applyFill="1" applyBorder="1"/>
    <xf numFmtId="176" fontId="18" fillId="0" borderId="59" xfId="5" applyNumberFormat="1" applyFont="1" applyFill="1" applyBorder="1"/>
    <xf numFmtId="176" fontId="18" fillId="0" borderId="28" xfId="2" applyNumberFormat="1" applyFont="1" applyBorder="1" applyAlignment="1">
      <alignment horizontal="right" vertical="center" shrinkToFit="1"/>
    </xf>
    <xf numFmtId="176" fontId="18" fillId="0" borderId="30" xfId="2" applyNumberFormat="1" applyFont="1" applyBorder="1" applyAlignment="1">
      <alignment vertical="center" shrinkToFit="1"/>
    </xf>
    <xf numFmtId="176" fontId="15" fillId="0" borderId="31" xfId="4" applyNumberFormat="1" applyFont="1" applyFill="1" applyBorder="1"/>
    <xf numFmtId="176" fontId="18" fillId="0" borderId="30" xfId="5" applyNumberFormat="1" applyFont="1" applyFill="1" applyBorder="1"/>
    <xf numFmtId="176" fontId="18" fillId="0" borderId="61" xfId="5" applyNumberFormat="1" applyFont="1" applyFill="1" applyBorder="1"/>
    <xf numFmtId="176" fontId="15" fillId="0" borderId="5" xfId="2" applyNumberFormat="1" applyFont="1" applyBorder="1" applyAlignment="1">
      <alignment horizontal="center" vertical="center"/>
    </xf>
    <xf numFmtId="176" fontId="15" fillId="0" borderId="6" xfId="2" applyNumberFormat="1" applyFont="1" applyBorder="1" applyAlignment="1">
      <alignment horizontal="left" vertical="center"/>
    </xf>
    <xf numFmtId="176" fontId="15" fillId="0" borderId="7" xfId="2" applyNumberFormat="1" applyFont="1" applyBorder="1" applyAlignment="1">
      <alignment horizontal="left" vertical="center"/>
    </xf>
    <xf numFmtId="176" fontId="15" fillId="0" borderId="6" xfId="5" applyNumberFormat="1" applyFont="1" applyFill="1" applyBorder="1" applyAlignment="1">
      <alignment vertical="center"/>
    </xf>
    <xf numFmtId="176" fontId="15" fillId="0" borderId="43" xfId="5" applyNumberFormat="1" applyFont="1" applyFill="1" applyBorder="1" applyAlignment="1">
      <alignment vertical="center"/>
    </xf>
    <xf numFmtId="176" fontId="15" fillId="0" borderId="45" xfId="4" applyNumberFormat="1" applyFont="1" applyFill="1" applyBorder="1" applyAlignment="1">
      <alignment vertical="center"/>
    </xf>
    <xf numFmtId="176" fontId="15" fillId="0" borderId="58" xfId="5" applyNumberFormat="1" applyFont="1" applyFill="1" applyBorder="1" applyAlignment="1">
      <alignment vertical="center"/>
    </xf>
    <xf numFmtId="176" fontId="15" fillId="0" borderId="22" xfId="5" applyNumberFormat="1" applyFont="1" applyFill="1" applyBorder="1"/>
    <xf numFmtId="176" fontId="15" fillId="0" borderId="59" xfId="5" applyNumberFormat="1" applyFont="1" applyFill="1" applyBorder="1"/>
    <xf numFmtId="176" fontId="15" fillId="0" borderId="62" xfId="2" applyNumberFormat="1" applyFont="1" applyBorder="1" applyAlignment="1">
      <alignment horizontal="right" vertical="center"/>
    </xf>
    <xf numFmtId="176" fontId="15" fillId="0" borderId="47" xfId="5" applyNumberFormat="1" applyFont="1" applyFill="1" applyBorder="1" applyAlignment="1">
      <alignment vertical="center"/>
    </xf>
    <xf numFmtId="176" fontId="15" fillId="0" borderId="49" xfId="5" applyNumberFormat="1" applyFont="1" applyFill="1" applyBorder="1" applyAlignment="1">
      <alignment vertical="center"/>
    </xf>
    <xf numFmtId="176" fontId="15" fillId="0" borderId="17" xfId="4" applyNumberFormat="1" applyFont="1" applyFill="1" applyBorder="1" applyAlignment="1">
      <alignment vertical="center"/>
    </xf>
    <xf numFmtId="176" fontId="15" fillId="0" borderId="63" xfId="5" applyNumberFormat="1" applyFont="1" applyFill="1" applyBorder="1" applyAlignment="1">
      <alignment vertical="center"/>
    </xf>
    <xf numFmtId="176" fontId="15" fillId="0" borderId="2" xfId="2" applyNumberFormat="1" applyFont="1" applyBorder="1" applyAlignment="1">
      <alignment horizontal="left" vertical="center"/>
    </xf>
    <xf numFmtId="176" fontId="15" fillId="0" borderId="3" xfId="2" applyNumberFormat="1" applyFont="1" applyBorder="1" applyAlignment="1">
      <alignment horizontal="left" vertical="center"/>
    </xf>
    <xf numFmtId="176" fontId="15" fillId="0" borderId="0" xfId="5" applyNumberFormat="1" applyFont="1" applyFill="1" applyBorder="1" applyAlignment="1">
      <alignment vertical="center"/>
    </xf>
    <xf numFmtId="176" fontId="15" fillId="0" borderId="22" xfId="5" applyNumberFormat="1" applyFont="1" applyFill="1" applyBorder="1" applyAlignment="1">
      <alignment vertical="center"/>
    </xf>
    <xf numFmtId="176" fontId="15" fillId="0" borderId="25" xfId="5" applyNumberFormat="1" applyFont="1" applyFill="1" applyBorder="1" applyAlignment="1">
      <alignment horizontal="center" vertical="center"/>
    </xf>
    <xf numFmtId="176" fontId="15" fillId="0" borderId="21" xfId="5" applyNumberFormat="1" applyFont="1" applyFill="1" applyBorder="1" applyAlignment="1">
      <alignment horizontal="center" vertical="center"/>
    </xf>
    <xf numFmtId="176" fontId="15" fillId="0" borderId="59" xfId="5" applyNumberFormat="1" applyFont="1" applyFill="1" applyBorder="1" applyAlignment="1">
      <alignment vertical="center"/>
    </xf>
    <xf numFmtId="176" fontId="15" fillId="0" borderId="64" xfId="2" applyNumberFormat="1" applyFont="1" applyBorder="1" applyAlignment="1">
      <alignment horizontal="left" vertical="center"/>
    </xf>
    <xf numFmtId="176" fontId="15" fillId="0" borderId="33" xfId="2" applyNumberFormat="1" applyFont="1" applyBorder="1" applyAlignment="1">
      <alignment horizontal="left" vertical="center"/>
    </xf>
    <xf numFmtId="176" fontId="15" fillId="0" borderId="65" xfId="2" applyNumberFormat="1" applyFont="1" applyBorder="1" applyAlignment="1">
      <alignment horizontal="left" vertical="center"/>
    </xf>
    <xf numFmtId="176" fontId="18" fillId="0" borderId="33" xfId="2" applyNumberFormat="1" applyFont="1" applyBorder="1" applyAlignment="1">
      <alignment horizontal="right" vertical="center" shrinkToFit="1"/>
    </xf>
    <xf numFmtId="176" fontId="15" fillId="0" borderId="35" xfId="5" applyNumberFormat="1" applyFont="1" applyFill="1" applyBorder="1" applyAlignment="1">
      <alignment vertical="center"/>
    </xf>
    <xf numFmtId="176" fontId="15" fillId="0" borderId="36" xfId="4" applyNumberFormat="1" applyFont="1" applyFill="1" applyBorder="1" applyAlignment="1">
      <alignment vertical="center"/>
    </xf>
    <xf numFmtId="176" fontId="15" fillId="0" borderId="66" xfId="5" applyNumberFormat="1" applyFont="1" applyFill="1" applyBorder="1" applyAlignment="1">
      <alignment vertical="center"/>
    </xf>
    <xf numFmtId="176" fontId="15" fillId="0" borderId="5" xfId="2" applyNumberFormat="1" applyFont="1" applyBorder="1" applyAlignment="1">
      <alignment horizontal="left" vertical="center"/>
    </xf>
    <xf numFmtId="176" fontId="15" fillId="2" borderId="0" xfId="2" applyNumberFormat="1" applyFont="1" applyFill="1" applyAlignment="1">
      <alignment vertical="center"/>
    </xf>
    <xf numFmtId="176" fontId="10" fillId="2" borderId="0" xfId="2" applyNumberFormat="1" applyFont="1" applyFill="1" applyAlignment="1">
      <alignment vertical="center"/>
    </xf>
    <xf numFmtId="0" fontId="1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38" fontId="19" fillId="0" borderId="52" xfId="1" applyFont="1" applyFill="1" applyBorder="1">
      <alignment vertical="center"/>
    </xf>
    <xf numFmtId="38" fontId="19" fillId="0" borderId="52" xfId="1" applyFont="1" applyFill="1" applyBorder="1" applyAlignment="1">
      <alignment horizontal="right" vertical="center"/>
    </xf>
    <xf numFmtId="38" fontId="19" fillId="0" borderId="34" xfId="1" applyFont="1" applyFill="1" applyBorder="1">
      <alignment vertical="center"/>
    </xf>
    <xf numFmtId="38" fontId="19" fillId="0" borderId="34" xfId="1" applyFont="1" applyFill="1" applyBorder="1" applyAlignment="1">
      <alignment horizontal="right" vertical="center"/>
    </xf>
    <xf numFmtId="38" fontId="19" fillId="0" borderId="48" xfId="1" applyFont="1" applyFill="1" applyBorder="1">
      <alignment vertical="center"/>
    </xf>
    <xf numFmtId="38" fontId="19" fillId="0" borderId="48" xfId="1" applyFont="1" applyFill="1" applyBorder="1" applyAlignment="1">
      <alignment horizontal="right" vertical="center"/>
    </xf>
    <xf numFmtId="38" fontId="19" fillId="0" borderId="40" xfId="1" applyFont="1" applyFill="1" applyBorder="1">
      <alignment vertical="center"/>
    </xf>
    <xf numFmtId="38" fontId="19" fillId="0" borderId="40" xfId="1" applyFont="1" applyFill="1" applyBorder="1" applyAlignment="1">
      <alignment horizontal="right" vertical="center"/>
    </xf>
    <xf numFmtId="38" fontId="19" fillId="0" borderId="13" xfId="1" applyFont="1" applyFill="1" applyBorder="1">
      <alignment vertical="center"/>
    </xf>
    <xf numFmtId="38" fontId="19" fillId="0" borderId="13" xfId="1" applyFont="1" applyFill="1" applyBorder="1" applyAlignment="1">
      <alignment horizontal="right" vertical="center"/>
    </xf>
    <xf numFmtId="38" fontId="19" fillId="0" borderId="29" xfId="1" applyFont="1" applyFill="1" applyBorder="1">
      <alignment vertical="center"/>
    </xf>
    <xf numFmtId="38" fontId="19" fillId="0" borderId="29" xfId="1" applyFont="1" applyFill="1" applyBorder="1" applyAlignment="1">
      <alignment horizontal="right" vertical="center"/>
    </xf>
    <xf numFmtId="38" fontId="19" fillId="0" borderId="12" xfId="1" applyFont="1" applyFill="1" applyBorder="1">
      <alignment vertical="center"/>
    </xf>
    <xf numFmtId="38" fontId="19" fillId="0" borderId="12" xfId="1" applyFont="1" applyFill="1" applyBorder="1" applyAlignment="1">
      <alignment horizontal="right" vertical="center"/>
    </xf>
    <xf numFmtId="38" fontId="19" fillId="0" borderId="11" xfId="1" applyFont="1" applyFill="1" applyBorder="1">
      <alignment vertical="center"/>
    </xf>
    <xf numFmtId="38" fontId="19" fillId="0" borderId="11" xfId="1" applyFont="1" applyFill="1" applyBorder="1" applyAlignment="1">
      <alignment horizontal="right" vertical="center"/>
    </xf>
    <xf numFmtId="38" fontId="19" fillId="0" borderId="1" xfId="1" applyFont="1" applyFill="1" applyBorder="1">
      <alignment vertical="center"/>
    </xf>
    <xf numFmtId="38" fontId="19" fillId="0" borderId="1" xfId="1" applyFont="1" applyFill="1" applyBorder="1" applyAlignment="1">
      <alignment horizontal="right" vertical="center"/>
    </xf>
    <xf numFmtId="38" fontId="19" fillId="0" borderId="53" xfId="1" applyFont="1" applyBorder="1">
      <alignment vertical="center"/>
    </xf>
    <xf numFmtId="38" fontId="19" fillId="0" borderId="54" xfId="1" applyFont="1" applyBorder="1" applyAlignment="1">
      <alignment horizontal="center" vertical="center"/>
    </xf>
    <xf numFmtId="38" fontId="19" fillId="0" borderId="35" xfId="1" applyFont="1" applyBorder="1">
      <alignment vertical="center"/>
    </xf>
    <xf numFmtId="38" fontId="19" fillId="0" borderId="36" xfId="1" applyFont="1" applyBorder="1" applyAlignment="1">
      <alignment horizontal="center" vertical="center"/>
    </xf>
    <xf numFmtId="38" fontId="19" fillId="0" borderId="49" xfId="1" applyFont="1" applyBorder="1">
      <alignment vertical="center"/>
    </xf>
    <xf numFmtId="38" fontId="19" fillId="0" borderId="17" xfId="1" applyFont="1" applyBorder="1" applyAlignment="1">
      <alignment horizontal="center" vertical="center"/>
    </xf>
    <xf numFmtId="38" fontId="19" fillId="0" borderId="55" xfId="1" applyFont="1" applyBorder="1">
      <alignment vertical="center"/>
    </xf>
    <xf numFmtId="38" fontId="19" fillId="0" borderId="56" xfId="1" applyFont="1" applyBorder="1" applyAlignment="1">
      <alignment horizontal="center" vertical="center"/>
    </xf>
    <xf numFmtId="38" fontId="19" fillId="0" borderId="67" xfId="1" applyFont="1" applyBorder="1">
      <alignment vertical="center"/>
    </xf>
    <xf numFmtId="38" fontId="19" fillId="0" borderId="16" xfId="1" applyFont="1" applyBorder="1" applyAlignment="1">
      <alignment horizontal="center" vertical="center"/>
    </xf>
    <xf numFmtId="38" fontId="19" fillId="0" borderId="64" xfId="1" applyFont="1" applyBorder="1">
      <alignment vertical="center"/>
    </xf>
    <xf numFmtId="38" fontId="19" fillId="0" borderId="65" xfId="1" applyFont="1" applyBorder="1" applyAlignment="1">
      <alignment horizontal="center" vertical="center"/>
    </xf>
    <xf numFmtId="38" fontId="19" fillId="0" borderId="57" xfId="1" applyFont="1" applyBorder="1">
      <alignment vertical="center"/>
    </xf>
    <xf numFmtId="38" fontId="19" fillId="0" borderId="72" xfId="1" applyFont="1" applyBorder="1" applyAlignment="1">
      <alignment horizontal="center" vertical="center"/>
    </xf>
    <xf numFmtId="38" fontId="19" fillId="0" borderId="8" xfId="1" applyFont="1" applyBorder="1">
      <alignment vertical="center"/>
    </xf>
    <xf numFmtId="38" fontId="19" fillId="0" borderId="10" xfId="1" applyFont="1" applyBorder="1" applyAlignment="1">
      <alignment horizontal="center" vertical="center"/>
    </xf>
    <xf numFmtId="0" fontId="21" fillId="0" borderId="0" xfId="0" applyFont="1">
      <alignment vertical="center"/>
    </xf>
    <xf numFmtId="176" fontId="7" fillId="2" borderId="0" xfId="2" applyNumberFormat="1" applyFont="1" applyFill="1" applyAlignment="1">
      <alignment vertical="center"/>
    </xf>
    <xf numFmtId="58" fontId="20" fillId="0" borderId="1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38" fontId="19" fillId="0" borderId="0" xfId="1" applyFont="1" applyFill="1">
      <alignment vertical="center"/>
    </xf>
    <xf numFmtId="38" fontId="19" fillId="0" borderId="0" xfId="1" applyFont="1" applyFill="1" applyAlignment="1">
      <alignment horizontal="right" vertical="center"/>
    </xf>
    <xf numFmtId="0" fontId="19" fillId="0" borderId="42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42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4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38" fontId="19" fillId="0" borderId="0" xfId="1" applyFont="1" applyBorder="1">
      <alignment vertical="center"/>
    </xf>
    <xf numFmtId="38" fontId="19" fillId="0" borderId="0" xfId="1" applyFont="1" applyBorder="1" applyAlignment="1">
      <alignment horizontal="center" vertical="center"/>
    </xf>
    <xf numFmtId="38" fontId="19" fillId="0" borderId="0" xfId="1" applyFont="1" applyBorder="1" applyAlignment="1">
      <alignment horizontal="right" vertical="center"/>
    </xf>
    <xf numFmtId="0" fontId="19" fillId="0" borderId="54" xfId="0" applyFont="1" applyBorder="1">
      <alignment vertical="center"/>
    </xf>
    <xf numFmtId="0" fontId="19" fillId="0" borderId="36" xfId="0" applyFont="1" applyBorder="1">
      <alignment vertical="center"/>
    </xf>
    <xf numFmtId="58" fontId="11" fillId="0" borderId="11" xfId="2" quotePrefix="1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textRotation="255" shrinkToFit="1"/>
    </xf>
    <xf numFmtId="0" fontId="19" fillId="0" borderId="5" xfId="0" applyFont="1" applyBorder="1" applyAlignment="1">
      <alignment horizontal="center" vertical="center" textRotation="255" shrinkToFit="1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70" xfId="0" applyFont="1" applyBorder="1" applyAlignment="1">
      <alignment horizontal="center" vertical="center" textRotation="255" shrinkToFit="1"/>
    </xf>
    <xf numFmtId="0" fontId="19" fillId="0" borderId="70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69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7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0" fontId="19" fillId="0" borderId="68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176" fontId="9" fillId="0" borderId="18" xfId="3" applyNumberFormat="1" applyFont="1" applyBorder="1" applyAlignment="1">
      <alignment horizontal="center" vertical="center" textRotation="255"/>
    </xf>
    <xf numFmtId="176" fontId="5" fillId="0" borderId="22" xfId="2" applyNumberFormat="1" applyFont="1" applyBorder="1" applyAlignment="1">
      <alignment horizontal="center" vertical="center" textRotation="255"/>
    </xf>
    <xf numFmtId="176" fontId="5" fillId="0" borderId="43" xfId="2" applyNumberFormat="1" applyFont="1" applyBorder="1" applyAlignment="1">
      <alignment horizontal="center" vertical="center" textRotation="255"/>
    </xf>
    <xf numFmtId="176" fontId="9" fillId="0" borderId="19" xfId="3" applyNumberFormat="1" applyFont="1" applyBorder="1" applyAlignment="1">
      <alignment horizontal="center" vertical="center" textRotation="255"/>
    </xf>
    <xf numFmtId="176" fontId="5" fillId="0" borderId="23" xfId="2" applyNumberFormat="1" applyFont="1" applyBorder="1" applyAlignment="1">
      <alignment horizontal="center" vertical="center" textRotation="255"/>
    </xf>
    <xf numFmtId="176" fontId="5" fillId="0" borderId="26" xfId="2" applyNumberFormat="1" applyFont="1" applyBorder="1" applyAlignment="1">
      <alignment horizontal="center" vertical="center" textRotation="255"/>
    </xf>
    <xf numFmtId="176" fontId="9" fillId="0" borderId="19" xfId="3" applyNumberFormat="1" applyFont="1" applyBorder="1" applyAlignment="1">
      <alignment horizontal="center" vertical="center" textRotation="255" shrinkToFit="1"/>
    </xf>
    <xf numFmtId="176" fontId="9" fillId="0" borderId="23" xfId="2" applyNumberFormat="1" applyFont="1" applyBorder="1" applyAlignment="1">
      <alignment horizontal="center" vertical="center" textRotation="255" shrinkToFit="1"/>
    </xf>
    <xf numFmtId="176" fontId="9" fillId="0" borderId="26" xfId="2" applyNumberFormat="1" applyFont="1" applyBorder="1" applyAlignment="1">
      <alignment horizontal="center" vertical="center" textRotation="255" shrinkToFit="1"/>
    </xf>
    <xf numFmtId="176" fontId="9" fillId="0" borderId="37" xfId="3" applyNumberFormat="1" applyFont="1" applyBorder="1" applyAlignment="1">
      <alignment horizontal="center" vertical="center" textRotation="255"/>
    </xf>
    <xf numFmtId="176" fontId="9" fillId="0" borderId="23" xfId="3" applyNumberFormat="1" applyFont="1" applyBorder="1" applyAlignment="1">
      <alignment horizontal="center" vertical="center" textRotation="255"/>
    </xf>
    <xf numFmtId="176" fontId="9" fillId="0" borderId="18" xfId="2" applyNumberFormat="1" applyFont="1" applyBorder="1" applyAlignment="1">
      <alignment horizontal="center" vertical="center" textRotation="255" shrinkToFit="1"/>
    </xf>
    <xf numFmtId="176" fontId="5" fillId="0" borderId="22" xfId="2" applyNumberFormat="1" applyFont="1" applyBorder="1" applyAlignment="1">
      <alignment horizontal="center" vertical="center" textRotation="255" shrinkToFit="1"/>
    </xf>
    <xf numFmtId="176" fontId="5" fillId="0" borderId="43" xfId="2" applyNumberFormat="1" applyFont="1" applyBorder="1" applyAlignment="1">
      <alignment horizontal="center" vertical="center" textRotation="255" shrinkToFit="1"/>
    </xf>
    <xf numFmtId="176" fontId="9" fillId="0" borderId="37" xfId="3" applyNumberFormat="1" applyFont="1" applyBorder="1" applyAlignment="1">
      <alignment horizontal="center" vertical="center" textRotation="255" shrinkToFit="1"/>
    </xf>
    <xf numFmtId="176" fontId="5" fillId="0" borderId="23" xfId="2" applyNumberFormat="1" applyFont="1" applyBorder="1" applyAlignment="1">
      <alignment horizontal="center" vertical="center" textRotation="255" shrinkToFit="1"/>
    </xf>
    <xf numFmtId="176" fontId="5" fillId="0" borderId="26" xfId="2" applyNumberFormat="1" applyFont="1" applyBorder="1" applyAlignment="1">
      <alignment horizontal="center" vertical="center" textRotation="255" shrinkToFit="1"/>
    </xf>
    <xf numFmtId="176" fontId="14" fillId="0" borderId="37" xfId="3" applyNumberFormat="1" applyFont="1" applyBorder="1" applyAlignment="1">
      <alignment horizontal="center" vertical="center" textRotation="255" shrinkToFit="1"/>
    </xf>
    <xf numFmtId="176" fontId="14" fillId="0" borderId="23" xfId="2" applyNumberFormat="1" applyFont="1" applyBorder="1" applyAlignment="1">
      <alignment horizontal="center" vertical="center" textRotation="255" shrinkToFit="1"/>
    </xf>
    <xf numFmtId="176" fontId="14" fillId="0" borderId="26" xfId="2" applyNumberFormat="1" applyFont="1" applyBorder="1" applyAlignment="1">
      <alignment horizontal="center" vertical="center" textRotation="255" shrinkToFit="1"/>
    </xf>
    <xf numFmtId="176" fontId="9" fillId="0" borderId="23" xfId="3" applyNumberFormat="1" applyFont="1" applyBorder="1" applyAlignment="1">
      <alignment horizontal="center" vertical="center" textRotation="255" shrinkToFit="1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69" xfId="0" applyFont="1" applyBorder="1" applyAlignment="1">
      <alignment horizontal="center" vertical="center" textRotation="255"/>
    </xf>
    <xf numFmtId="0" fontId="19" fillId="0" borderId="70" xfId="0" applyFont="1" applyBorder="1" applyAlignment="1">
      <alignment horizontal="center" vertical="center" textRotation="255"/>
    </xf>
    <xf numFmtId="0" fontId="19" fillId="0" borderId="70" xfId="0" applyFont="1" applyBorder="1" applyAlignment="1">
      <alignment horizontal="left" vertical="center" shrinkToFit="1"/>
    </xf>
    <xf numFmtId="0" fontId="19" fillId="0" borderId="36" xfId="0" applyFont="1" applyBorder="1" applyAlignment="1">
      <alignment horizontal="left" vertical="center" shrinkToFit="1"/>
    </xf>
    <xf numFmtId="0" fontId="19" fillId="0" borderId="53" xfId="0" applyFont="1" applyBorder="1" applyAlignment="1">
      <alignment horizontal="center" vertical="center" textRotation="255"/>
    </xf>
    <xf numFmtId="0" fontId="19" fillId="0" borderId="35" xfId="0" applyFont="1" applyBorder="1" applyAlignment="1">
      <alignment horizontal="center" vertical="center" textRotation="255"/>
    </xf>
    <xf numFmtId="0" fontId="19" fillId="0" borderId="35" xfId="0" applyFont="1" applyBorder="1" applyAlignment="1">
      <alignment horizontal="center" vertical="center" textRotation="255" shrinkToFit="1"/>
    </xf>
    <xf numFmtId="0" fontId="19" fillId="0" borderId="49" xfId="0" applyFont="1" applyBorder="1" applyAlignment="1">
      <alignment horizontal="center" vertical="center" textRotation="255"/>
    </xf>
    <xf numFmtId="0" fontId="19" fillId="0" borderId="32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50" xfId="0" applyFont="1" applyBorder="1" applyAlignment="1">
      <alignment horizontal="center" vertical="center" textRotation="255" shrinkToFit="1"/>
    </xf>
    <xf numFmtId="0" fontId="19" fillId="0" borderId="32" xfId="0" applyFont="1" applyBorder="1" applyAlignment="1">
      <alignment horizontal="center" vertical="center" textRotation="255" shrinkToFit="1"/>
    </xf>
    <xf numFmtId="0" fontId="19" fillId="0" borderId="14" xfId="0" applyFont="1" applyBorder="1" applyAlignment="1">
      <alignment horizontal="center" vertical="center" textRotation="255" shrinkToFit="1"/>
    </xf>
    <xf numFmtId="0" fontId="19" fillId="0" borderId="71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</cellXfs>
  <cellStyles count="6">
    <cellStyle name="パーセント 2" xfId="4" xr:uid="{00000000-0005-0000-0000-000000000000}"/>
    <cellStyle name="桁区切り" xfId="1" builtinId="6"/>
    <cellStyle name="桁区切り 2" xfId="5" xr:uid="{00000000-0005-0000-0000-000002000000}"/>
    <cellStyle name="標準" xfId="0" builtinId="0"/>
    <cellStyle name="標準 2" xfId="2" xr:uid="{00000000-0005-0000-0000-000004000000}"/>
    <cellStyle name="標準_P3収支状況" xfId="3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9"/>
  <sheetViews>
    <sheetView showGridLines="0" view="pageBreakPreview" zoomScaleNormal="100" zoomScaleSheetLayoutView="100" workbookViewId="0"/>
  </sheetViews>
  <sheetFormatPr defaultRowHeight="13.5" x14ac:dyDescent="0.15"/>
  <cols>
    <col min="1" max="1" width="1.25" customWidth="1"/>
    <col min="2" max="3" width="3.625" customWidth="1"/>
    <col min="4" max="4" width="15.625" customWidth="1"/>
    <col min="5" max="6" width="12.5" customWidth="1"/>
    <col min="7" max="7" width="7.5" customWidth="1"/>
    <col min="8" max="8" width="12.5" customWidth="1"/>
    <col min="9" max="9" width="7.5" customWidth="1"/>
    <col min="10" max="10" width="12.5" customWidth="1"/>
    <col min="11" max="11" width="7.5" customWidth="1"/>
    <col min="12" max="12" width="12.5" customWidth="1"/>
    <col min="13" max="13" width="7.5" customWidth="1"/>
    <col min="14" max="14" width="12.5" customWidth="1"/>
    <col min="15" max="15" width="7.5" customWidth="1"/>
    <col min="16" max="16" width="12.5" customWidth="1"/>
    <col min="17" max="17" width="7.5" customWidth="1"/>
    <col min="18" max="18" width="12.5" customWidth="1"/>
    <col min="19" max="19" width="7.5" customWidth="1"/>
    <col min="20" max="20" width="12.5" customWidth="1"/>
    <col min="21" max="21" width="7.5" customWidth="1"/>
    <col min="22" max="22" width="12.5" customWidth="1"/>
    <col min="23" max="24" width="7.5" customWidth="1"/>
  </cols>
  <sheetData>
    <row r="1" spans="2:23" x14ac:dyDescent="0.15">
      <c r="B1" s="1" t="s">
        <v>140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</row>
    <row r="2" spans="2:23" x14ac:dyDescent="0.15">
      <c r="B2" s="169"/>
      <c r="C2" s="2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</row>
    <row r="3" spans="2:23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1"/>
      <c r="N3" s="169"/>
      <c r="O3" s="169"/>
      <c r="P3" s="169"/>
      <c r="Q3" s="169"/>
      <c r="R3" s="169"/>
      <c r="S3" s="169"/>
      <c r="T3" s="169"/>
      <c r="U3" s="169"/>
      <c r="V3" s="169"/>
      <c r="W3" s="171" t="s">
        <v>112</v>
      </c>
    </row>
    <row r="4" spans="2:23" x14ac:dyDescent="0.15">
      <c r="B4" s="232" t="s">
        <v>33</v>
      </c>
      <c r="C4" s="257"/>
      <c r="D4" s="233"/>
      <c r="E4" s="209" t="s">
        <v>117</v>
      </c>
      <c r="F4" s="232" t="s">
        <v>118</v>
      </c>
      <c r="G4" s="233"/>
      <c r="H4" s="232" t="s">
        <v>119</v>
      </c>
      <c r="I4" s="233"/>
      <c r="J4" s="232" t="s">
        <v>120</v>
      </c>
      <c r="K4" s="233"/>
      <c r="L4" s="232" t="s">
        <v>121</v>
      </c>
      <c r="M4" s="233"/>
      <c r="N4" s="232" t="s">
        <v>122</v>
      </c>
      <c r="O4" s="233"/>
      <c r="P4" s="232" t="s">
        <v>123</v>
      </c>
      <c r="Q4" s="233"/>
      <c r="R4" s="232" t="s">
        <v>124</v>
      </c>
      <c r="S4" s="233"/>
      <c r="T4" s="232" t="s">
        <v>125</v>
      </c>
      <c r="U4" s="233"/>
      <c r="V4" s="232" t="s">
        <v>126</v>
      </c>
      <c r="W4" s="233"/>
    </row>
    <row r="5" spans="2:23" x14ac:dyDescent="0.15">
      <c r="B5" s="258"/>
      <c r="C5" s="259"/>
      <c r="D5" s="260"/>
      <c r="E5" s="208"/>
      <c r="F5" s="210"/>
      <c r="G5" s="211" t="s">
        <v>29</v>
      </c>
      <c r="H5" s="212"/>
      <c r="I5" s="211" t="s">
        <v>29</v>
      </c>
      <c r="J5" s="212"/>
      <c r="K5" s="211" t="s">
        <v>29</v>
      </c>
      <c r="L5" s="212"/>
      <c r="M5" s="211" t="s">
        <v>29</v>
      </c>
      <c r="N5" s="210"/>
      <c r="O5" s="211" t="s">
        <v>29</v>
      </c>
      <c r="P5" s="210"/>
      <c r="Q5" s="211" t="s">
        <v>29</v>
      </c>
      <c r="R5" s="212"/>
      <c r="S5" s="211" t="s">
        <v>29</v>
      </c>
      <c r="T5" s="212"/>
      <c r="U5" s="211" t="s">
        <v>29</v>
      </c>
      <c r="V5" s="212"/>
      <c r="W5" s="211" t="s">
        <v>29</v>
      </c>
    </row>
    <row r="6" spans="2:23" x14ac:dyDescent="0.15">
      <c r="B6" s="261" t="s">
        <v>0</v>
      </c>
      <c r="C6" s="262"/>
      <c r="D6" s="263"/>
      <c r="E6" s="172"/>
      <c r="F6" s="173"/>
      <c r="G6" s="173">
        <f>F6-E6</f>
        <v>0</v>
      </c>
      <c r="H6" s="173"/>
      <c r="I6" s="173">
        <f>H6-G6</f>
        <v>0</v>
      </c>
      <c r="J6" s="173"/>
      <c r="K6" s="173">
        <f>J6-I6</f>
        <v>0</v>
      </c>
      <c r="L6" s="173"/>
      <c r="M6" s="173">
        <f>L6-K6</f>
        <v>0</v>
      </c>
      <c r="N6" s="172"/>
      <c r="O6" s="173">
        <f>N6-M6</f>
        <v>0</v>
      </c>
      <c r="P6" s="173"/>
      <c r="Q6" s="173">
        <f>P6-O6</f>
        <v>0</v>
      </c>
      <c r="R6" s="173"/>
      <c r="S6" s="173">
        <f>R6-Q6</f>
        <v>0</v>
      </c>
      <c r="T6" s="173"/>
      <c r="U6" s="173">
        <f>T6-S6</f>
        <v>0</v>
      </c>
      <c r="V6" s="173"/>
      <c r="W6" s="173">
        <f>V6-U6</f>
        <v>0</v>
      </c>
    </row>
    <row r="7" spans="2:23" x14ac:dyDescent="0.15">
      <c r="B7" s="264" t="s">
        <v>1</v>
      </c>
      <c r="C7" s="265"/>
      <c r="D7" s="266"/>
      <c r="E7" s="174"/>
      <c r="F7" s="175"/>
      <c r="G7" s="175">
        <f t="shared" ref="G7:W8" si="0">F7-E7</f>
        <v>0</v>
      </c>
      <c r="H7" s="175"/>
      <c r="I7" s="175">
        <f t="shared" si="0"/>
        <v>0</v>
      </c>
      <c r="J7" s="175"/>
      <c r="K7" s="175">
        <f t="shared" si="0"/>
        <v>0</v>
      </c>
      <c r="L7" s="175"/>
      <c r="M7" s="175">
        <f t="shared" si="0"/>
        <v>0</v>
      </c>
      <c r="N7" s="174"/>
      <c r="O7" s="175">
        <f t="shared" si="0"/>
        <v>0</v>
      </c>
      <c r="P7" s="175"/>
      <c r="Q7" s="175">
        <f t="shared" si="0"/>
        <v>0</v>
      </c>
      <c r="R7" s="175"/>
      <c r="S7" s="175">
        <f t="shared" si="0"/>
        <v>0</v>
      </c>
      <c r="T7" s="175"/>
      <c r="U7" s="175">
        <f t="shared" si="0"/>
        <v>0</v>
      </c>
      <c r="V7" s="175"/>
      <c r="W7" s="175">
        <f t="shared" si="0"/>
        <v>0</v>
      </c>
    </row>
    <row r="8" spans="2:23" x14ac:dyDescent="0.15">
      <c r="B8" s="267" t="s">
        <v>2</v>
      </c>
      <c r="C8" s="268"/>
      <c r="D8" s="269"/>
      <c r="E8" s="176"/>
      <c r="F8" s="177"/>
      <c r="G8" s="177">
        <f t="shared" si="0"/>
        <v>0</v>
      </c>
      <c r="H8" s="177"/>
      <c r="I8" s="177">
        <f t="shared" si="0"/>
        <v>0</v>
      </c>
      <c r="J8" s="177"/>
      <c r="K8" s="177">
        <f t="shared" si="0"/>
        <v>0</v>
      </c>
      <c r="L8" s="177"/>
      <c r="M8" s="177">
        <f t="shared" si="0"/>
        <v>0</v>
      </c>
      <c r="N8" s="176"/>
      <c r="O8" s="177">
        <f t="shared" si="0"/>
        <v>0</v>
      </c>
      <c r="P8" s="177"/>
      <c r="Q8" s="177">
        <f t="shared" si="0"/>
        <v>0</v>
      </c>
      <c r="R8" s="177"/>
      <c r="S8" s="177">
        <f t="shared" si="0"/>
        <v>0</v>
      </c>
      <c r="T8" s="177"/>
      <c r="U8" s="177">
        <f t="shared" si="0"/>
        <v>0</v>
      </c>
      <c r="V8" s="177"/>
      <c r="W8" s="177">
        <f t="shared" si="0"/>
        <v>0</v>
      </c>
    </row>
    <row r="9" spans="2:23" x14ac:dyDescent="0.15">
      <c r="B9" s="213"/>
      <c r="C9" s="170"/>
      <c r="D9" s="170"/>
      <c r="E9" s="214"/>
      <c r="F9" s="215"/>
      <c r="G9" s="215"/>
      <c r="H9" s="215"/>
      <c r="I9" s="215"/>
      <c r="J9" s="215"/>
      <c r="K9" s="215"/>
      <c r="L9" s="215"/>
      <c r="M9" s="215"/>
      <c r="N9" s="214"/>
      <c r="O9" s="214"/>
      <c r="P9" s="215"/>
      <c r="Q9" s="215"/>
      <c r="R9" s="215"/>
      <c r="S9" s="215"/>
      <c r="T9" s="215"/>
      <c r="U9" s="215"/>
      <c r="V9" s="215"/>
      <c r="W9" s="215"/>
    </row>
    <row r="10" spans="2:23" ht="14.25" customHeight="1" x14ac:dyDescent="0.15">
      <c r="B10" s="249" t="s">
        <v>18</v>
      </c>
      <c r="C10" s="255" t="s">
        <v>46</v>
      </c>
      <c r="D10" s="256"/>
      <c r="E10" s="172"/>
      <c r="F10" s="173"/>
      <c r="G10" s="173">
        <f t="shared" ref="G10:W36" si="1">F10-E10</f>
        <v>0</v>
      </c>
      <c r="H10" s="173"/>
      <c r="I10" s="173">
        <f t="shared" si="1"/>
        <v>0</v>
      </c>
      <c r="J10" s="173"/>
      <c r="K10" s="173">
        <f t="shared" si="1"/>
        <v>0</v>
      </c>
      <c r="L10" s="173"/>
      <c r="M10" s="173">
        <f t="shared" si="1"/>
        <v>0</v>
      </c>
      <c r="N10" s="172"/>
      <c r="O10" s="173">
        <f t="shared" si="1"/>
        <v>0</v>
      </c>
      <c r="P10" s="173"/>
      <c r="Q10" s="173">
        <f t="shared" si="1"/>
        <v>0</v>
      </c>
      <c r="R10" s="173"/>
      <c r="S10" s="173">
        <f t="shared" si="1"/>
        <v>0</v>
      </c>
      <c r="T10" s="173"/>
      <c r="U10" s="173">
        <f t="shared" si="1"/>
        <v>0</v>
      </c>
      <c r="V10" s="173"/>
      <c r="W10" s="173">
        <f t="shared" si="1"/>
        <v>0</v>
      </c>
    </row>
    <row r="11" spans="2:23" ht="14.25" customHeight="1" x14ac:dyDescent="0.15">
      <c r="B11" s="250"/>
      <c r="C11" s="252" t="s">
        <v>3</v>
      </c>
      <c r="D11" s="216"/>
      <c r="E11" s="178"/>
      <c r="F11" s="179"/>
      <c r="G11" s="179">
        <f t="shared" si="1"/>
        <v>0</v>
      </c>
      <c r="H11" s="179"/>
      <c r="I11" s="179">
        <f t="shared" si="1"/>
        <v>0</v>
      </c>
      <c r="J11" s="179"/>
      <c r="K11" s="179">
        <f t="shared" si="1"/>
        <v>0</v>
      </c>
      <c r="L11" s="179"/>
      <c r="M11" s="179">
        <f t="shared" si="1"/>
        <v>0</v>
      </c>
      <c r="N11" s="178"/>
      <c r="O11" s="179">
        <f t="shared" si="1"/>
        <v>0</v>
      </c>
      <c r="P11" s="179"/>
      <c r="Q11" s="179">
        <f t="shared" si="1"/>
        <v>0</v>
      </c>
      <c r="R11" s="179"/>
      <c r="S11" s="179">
        <f t="shared" si="1"/>
        <v>0</v>
      </c>
      <c r="T11" s="179"/>
      <c r="U11" s="179">
        <f t="shared" si="1"/>
        <v>0</v>
      </c>
      <c r="V11" s="179"/>
      <c r="W11" s="179">
        <f t="shared" si="1"/>
        <v>0</v>
      </c>
    </row>
    <row r="12" spans="2:23" ht="14.25" customHeight="1" x14ac:dyDescent="0.15">
      <c r="B12" s="250"/>
      <c r="C12" s="252"/>
      <c r="D12" s="217"/>
      <c r="E12" s="180"/>
      <c r="F12" s="181"/>
      <c r="G12" s="181">
        <f t="shared" si="1"/>
        <v>0</v>
      </c>
      <c r="H12" s="181"/>
      <c r="I12" s="181">
        <f t="shared" si="1"/>
        <v>0</v>
      </c>
      <c r="J12" s="181"/>
      <c r="K12" s="181">
        <f t="shared" si="1"/>
        <v>0</v>
      </c>
      <c r="L12" s="181"/>
      <c r="M12" s="181">
        <f t="shared" si="1"/>
        <v>0</v>
      </c>
      <c r="N12" s="180"/>
      <c r="O12" s="181">
        <f t="shared" si="1"/>
        <v>0</v>
      </c>
      <c r="P12" s="181"/>
      <c r="Q12" s="181">
        <f t="shared" si="1"/>
        <v>0</v>
      </c>
      <c r="R12" s="181"/>
      <c r="S12" s="181">
        <f t="shared" si="1"/>
        <v>0</v>
      </c>
      <c r="T12" s="181"/>
      <c r="U12" s="181">
        <f t="shared" si="1"/>
        <v>0</v>
      </c>
      <c r="V12" s="181"/>
      <c r="W12" s="181">
        <f t="shared" si="1"/>
        <v>0</v>
      </c>
    </row>
    <row r="13" spans="2:23" x14ac:dyDescent="0.15">
      <c r="B13" s="250"/>
      <c r="C13" s="252"/>
      <c r="D13" s="218" t="s">
        <v>4</v>
      </c>
      <c r="E13" s="182">
        <f>E11+E12</f>
        <v>0</v>
      </c>
      <c r="F13" s="183">
        <f>F11+F12</f>
        <v>0</v>
      </c>
      <c r="G13" s="183">
        <f t="shared" si="1"/>
        <v>0</v>
      </c>
      <c r="H13" s="183">
        <f>H11+H12</f>
        <v>0</v>
      </c>
      <c r="I13" s="183">
        <f t="shared" si="1"/>
        <v>0</v>
      </c>
      <c r="J13" s="183">
        <f>J11+J12</f>
        <v>0</v>
      </c>
      <c r="K13" s="183">
        <f t="shared" si="1"/>
        <v>0</v>
      </c>
      <c r="L13" s="183">
        <f>L11+L12</f>
        <v>0</v>
      </c>
      <c r="M13" s="183">
        <f t="shared" si="1"/>
        <v>0</v>
      </c>
      <c r="N13" s="182">
        <f>N11+N12</f>
        <v>0</v>
      </c>
      <c r="O13" s="183">
        <f t="shared" si="1"/>
        <v>0</v>
      </c>
      <c r="P13" s="183">
        <f>P11+P12</f>
        <v>0</v>
      </c>
      <c r="Q13" s="183">
        <f t="shared" si="1"/>
        <v>0</v>
      </c>
      <c r="R13" s="183">
        <f>R11+R12</f>
        <v>0</v>
      </c>
      <c r="S13" s="183">
        <f t="shared" si="1"/>
        <v>0</v>
      </c>
      <c r="T13" s="183">
        <f>T11+T12</f>
        <v>0</v>
      </c>
      <c r="U13" s="183">
        <f t="shared" si="1"/>
        <v>0</v>
      </c>
      <c r="V13" s="183">
        <f>V11+V12</f>
        <v>0</v>
      </c>
      <c r="W13" s="183">
        <f t="shared" si="1"/>
        <v>0</v>
      </c>
    </row>
    <row r="14" spans="2:23" ht="14.25" customHeight="1" x14ac:dyDescent="0.15">
      <c r="B14" s="250"/>
      <c r="C14" s="253" t="s">
        <v>5</v>
      </c>
      <c r="D14" s="254"/>
      <c r="E14" s="174">
        <f>E10-E13</f>
        <v>0</v>
      </c>
      <c r="F14" s="175">
        <f>F10-F13</f>
        <v>0</v>
      </c>
      <c r="G14" s="175">
        <f t="shared" si="1"/>
        <v>0</v>
      </c>
      <c r="H14" s="175">
        <f>H10-H13</f>
        <v>0</v>
      </c>
      <c r="I14" s="175">
        <f t="shared" si="1"/>
        <v>0</v>
      </c>
      <c r="J14" s="175">
        <f>J10-J13</f>
        <v>0</v>
      </c>
      <c r="K14" s="175">
        <f t="shared" si="1"/>
        <v>0</v>
      </c>
      <c r="L14" s="175">
        <f>L10-L13</f>
        <v>0</v>
      </c>
      <c r="M14" s="175">
        <f t="shared" si="1"/>
        <v>0</v>
      </c>
      <c r="N14" s="174">
        <f>N10-N13</f>
        <v>0</v>
      </c>
      <c r="O14" s="175">
        <f t="shared" si="1"/>
        <v>0</v>
      </c>
      <c r="P14" s="175">
        <f>P10-P13</f>
        <v>0</v>
      </c>
      <c r="Q14" s="175">
        <f t="shared" si="1"/>
        <v>0</v>
      </c>
      <c r="R14" s="175">
        <f>R10-R13</f>
        <v>0</v>
      </c>
      <c r="S14" s="175">
        <f t="shared" si="1"/>
        <v>0</v>
      </c>
      <c r="T14" s="175">
        <f>T10-T13</f>
        <v>0</v>
      </c>
      <c r="U14" s="175">
        <f t="shared" si="1"/>
        <v>0</v>
      </c>
      <c r="V14" s="175">
        <f>V10-V13</f>
        <v>0</v>
      </c>
      <c r="W14" s="175">
        <f t="shared" si="1"/>
        <v>0</v>
      </c>
    </row>
    <row r="15" spans="2:23" ht="14.25" customHeight="1" x14ac:dyDescent="0.15">
      <c r="B15" s="250"/>
      <c r="C15" s="252" t="s">
        <v>22</v>
      </c>
      <c r="D15" s="219" t="s">
        <v>6</v>
      </c>
      <c r="E15" s="178"/>
      <c r="F15" s="179"/>
      <c r="G15" s="179">
        <f t="shared" si="1"/>
        <v>0</v>
      </c>
      <c r="H15" s="179"/>
      <c r="I15" s="179">
        <f t="shared" si="1"/>
        <v>0</v>
      </c>
      <c r="J15" s="179"/>
      <c r="K15" s="179">
        <f t="shared" si="1"/>
        <v>0</v>
      </c>
      <c r="L15" s="179"/>
      <c r="M15" s="179">
        <f t="shared" si="1"/>
        <v>0</v>
      </c>
      <c r="N15" s="178"/>
      <c r="O15" s="179">
        <f t="shared" si="1"/>
        <v>0</v>
      </c>
      <c r="P15" s="179"/>
      <c r="Q15" s="179">
        <f t="shared" si="1"/>
        <v>0</v>
      </c>
      <c r="R15" s="179"/>
      <c r="S15" s="179">
        <f t="shared" si="1"/>
        <v>0</v>
      </c>
      <c r="T15" s="179"/>
      <c r="U15" s="179">
        <f t="shared" si="1"/>
        <v>0</v>
      </c>
      <c r="V15" s="179"/>
      <c r="W15" s="179">
        <f t="shared" si="1"/>
        <v>0</v>
      </c>
    </row>
    <row r="16" spans="2:23" x14ac:dyDescent="0.15">
      <c r="B16" s="250"/>
      <c r="C16" s="252"/>
      <c r="D16" s="220" t="s">
        <v>7</v>
      </c>
      <c r="E16" s="180"/>
      <c r="F16" s="181"/>
      <c r="G16" s="181">
        <f t="shared" si="1"/>
        <v>0</v>
      </c>
      <c r="H16" s="181"/>
      <c r="I16" s="181">
        <f t="shared" si="1"/>
        <v>0</v>
      </c>
      <c r="J16" s="181"/>
      <c r="K16" s="181">
        <f t="shared" si="1"/>
        <v>0</v>
      </c>
      <c r="L16" s="181"/>
      <c r="M16" s="181">
        <f t="shared" si="1"/>
        <v>0</v>
      </c>
      <c r="N16" s="180"/>
      <c r="O16" s="181">
        <f t="shared" si="1"/>
        <v>0</v>
      </c>
      <c r="P16" s="181"/>
      <c r="Q16" s="181">
        <f t="shared" si="1"/>
        <v>0</v>
      </c>
      <c r="R16" s="181"/>
      <c r="S16" s="181">
        <f t="shared" si="1"/>
        <v>0</v>
      </c>
      <c r="T16" s="181"/>
      <c r="U16" s="181">
        <f t="shared" si="1"/>
        <v>0</v>
      </c>
      <c r="V16" s="181"/>
      <c r="W16" s="181">
        <f t="shared" si="1"/>
        <v>0</v>
      </c>
    </row>
    <row r="17" spans="2:23" ht="14.25" customHeight="1" x14ac:dyDescent="0.15">
      <c r="B17" s="250"/>
      <c r="C17" s="252"/>
      <c r="D17" s="220" t="s">
        <v>8</v>
      </c>
      <c r="E17" s="180"/>
      <c r="F17" s="181"/>
      <c r="G17" s="181">
        <f t="shared" si="1"/>
        <v>0</v>
      </c>
      <c r="H17" s="181"/>
      <c r="I17" s="181">
        <f t="shared" si="1"/>
        <v>0</v>
      </c>
      <c r="J17" s="181"/>
      <c r="K17" s="181">
        <f t="shared" si="1"/>
        <v>0</v>
      </c>
      <c r="L17" s="181"/>
      <c r="M17" s="181">
        <f t="shared" si="1"/>
        <v>0</v>
      </c>
      <c r="N17" s="180"/>
      <c r="O17" s="181">
        <f t="shared" si="1"/>
        <v>0</v>
      </c>
      <c r="P17" s="181"/>
      <c r="Q17" s="181">
        <f t="shared" si="1"/>
        <v>0</v>
      </c>
      <c r="R17" s="181"/>
      <c r="S17" s="181">
        <f t="shared" si="1"/>
        <v>0</v>
      </c>
      <c r="T17" s="181"/>
      <c r="U17" s="181">
        <f t="shared" si="1"/>
        <v>0</v>
      </c>
      <c r="V17" s="181"/>
      <c r="W17" s="181">
        <f t="shared" si="1"/>
        <v>0</v>
      </c>
    </row>
    <row r="18" spans="2:23" ht="14.25" customHeight="1" x14ac:dyDescent="0.15">
      <c r="B18" s="250"/>
      <c r="C18" s="252"/>
      <c r="D18" s="220" t="s">
        <v>9</v>
      </c>
      <c r="E18" s="180"/>
      <c r="F18" s="181"/>
      <c r="G18" s="181">
        <f t="shared" si="1"/>
        <v>0</v>
      </c>
      <c r="H18" s="181"/>
      <c r="I18" s="181">
        <f t="shared" si="1"/>
        <v>0</v>
      </c>
      <c r="J18" s="181"/>
      <c r="K18" s="181">
        <f t="shared" si="1"/>
        <v>0</v>
      </c>
      <c r="L18" s="181"/>
      <c r="M18" s="181">
        <f t="shared" si="1"/>
        <v>0</v>
      </c>
      <c r="N18" s="180"/>
      <c r="O18" s="181">
        <f t="shared" si="1"/>
        <v>0</v>
      </c>
      <c r="P18" s="181"/>
      <c r="Q18" s="181">
        <f t="shared" si="1"/>
        <v>0</v>
      </c>
      <c r="R18" s="181"/>
      <c r="S18" s="181">
        <f t="shared" si="1"/>
        <v>0</v>
      </c>
      <c r="T18" s="181"/>
      <c r="U18" s="181">
        <f t="shared" si="1"/>
        <v>0</v>
      </c>
      <c r="V18" s="181"/>
      <c r="W18" s="181">
        <f t="shared" si="1"/>
        <v>0</v>
      </c>
    </row>
    <row r="19" spans="2:23" x14ac:dyDescent="0.15">
      <c r="B19" s="250"/>
      <c r="C19" s="252"/>
      <c r="D19" s="218" t="s">
        <v>4</v>
      </c>
      <c r="E19" s="182">
        <f>SUM(E15:E18)</f>
        <v>0</v>
      </c>
      <c r="F19" s="183">
        <f>SUM(F15:F18)</f>
        <v>0</v>
      </c>
      <c r="G19" s="183">
        <f t="shared" si="1"/>
        <v>0</v>
      </c>
      <c r="H19" s="183">
        <f>SUM(H15:H18)</f>
        <v>0</v>
      </c>
      <c r="I19" s="183">
        <f t="shared" si="1"/>
        <v>0</v>
      </c>
      <c r="J19" s="183">
        <f>SUM(J15:J18)</f>
        <v>0</v>
      </c>
      <c r="K19" s="183">
        <f t="shared" si="1"/>
        <v>0</v>
      </c>
      <c r="L19" s="183">
        <f>SUM(L15:L18)</f>
        <v>0</v>
      </c>
      <c r="M19" s="183">
        <f t="shared" si="1"/>
        <v>0</v>
      </c>
      <c r="N19" s="182">
        <f>SUM(N15:N18)</f>
        <v>0</v>
      </c>
      <c r="O19" s="183">
        <f t="shared" si="1"/>
        <v>0</v>
      </c>
      <c r="P19" s="183">
        <f>SUM(P15:P18)</f>
        <v>0</v>
      </c>
      <c r="Q19" s="183">
        <f t="shared" si="1"/>
        <v>0</v>
      </c>
      <c r="R19" s="183">
        <f>SUM(R15:R18)</f>
        <v>0</v>
      </c>
      <c r="S19" s="183">
        <f t="shared" si="1"/>
        <v>0</v>
      </c>
      <c r="T19" s="183">
        <f>SUM(T15:T18)</f>
        <v>0</v>
      </c>
      <c r="U19" s="183">
        <f t="shared" si="1"/>
        <v>0</v>
      </c>
      <c r="V19" s="183">
        <f>SUM(V15:V18)</f>
        <v>0</v>
      </c>
      <c r="W19" s="183">
        <f t="shared" si="1"/>
        <v>0</v>
      </c>
    </row>
    <row r="20" spans="2:23" ht="14.25" customHeight="1" x14ac:dyDescent="0.15">
      <c r="B20" s="250"/>
      <c r="C20" s="253" t="s">
        <v>10</v>
      </c>
      <c r="D20" s="254"/>
      <c r="E20" s="174">
        <f>E14-E19</f>
        <v>0</v>
      </c>
      <c r="F20" s="175">
        <f>F14-F19</f>
        <v>0</v>
      </c>
      <c r="G20" s="175">
        <f t="shared" si="1"/>
        <v>0</v>
      </c>
      <c r="H20" s="175">
        <f>H14-H19</f>
        <v>0</v>
      </c>
      <c r="I20" s="175">
        <f t="shared" si="1"/>
        <v>0</v>
      </c>
      <c r="J20" s="175">
        <f>J14-J19</f>
        <v>0</v>
      </c>
      <c r="K20" s="175">
        <f t="shared" si="1"/>
        <v>0</v>
      </c>
      <c r="L20" s="175">
        <f>L14-L19</f>
        <v>0</v>
      </c>
      <c r="M20" s="175">
        <f t="shared" si="1"/>
        <v>0</v>
      </c>
      <c r="N20" s="174">
        <f>N14-N19</f>
        <v>0</v>
      </c>
      <c r="O20" s="175">
        <f t="shared" si="1"/>
        <v>0</v>
      </c>
      <c r="P20" s="175">
        <f>P14-P19</f>
        <v>0</v>
      </c>
      <c r="Q20" s="175">
        <f t="shared" si="1"/>
        <v>0</v>
      </c>
      <c r="R20" s="175">
        <f>R14-R19</f>
        <v>0</v>
      </c>
      <c r="S20" s="175">
        <f t="shared" si="1"/>
        <v>0</v>
      </c>
      <c r="T20" s="175">
        <f>T14-T19</f>
        <v>0</v>
      </c>
      <c r="U20" s="175">
        <f t="shared" si="1"/>
        <v>0</v>
      </c>
      <c r="V20" s="175">
        <f>V14-V19</f>
        <v>0</v>
      </c>
      <c r="W20" s="175">
        <f t="shared" si="1"/>
        <v>0</v>
      </c>
    </row>
    <row r="21" spans="2:23" ht="14.25" customHeight="1" x14ac:dyDescent="0.15">
      <c r="B21" s="250"/>
      <c r="C21" s="247" t="s">
        <v>11</v>
      </c>
      <c r="D21" s="248"/>
      <c r="E21" s="178"/>
      <c r="F21" s="179"/>
      <c r="G21" s="179">
        <f t="shared" si="1"/>
        <v>0</v>
      </c>
      <c r="H21" s="179"/>
      <c r="I21" s="179">
        <f t="shared" si="1"/>
        <v>0</v>
      </c>
      <c r="J21" s="179"/>
      <c r="K21" s="179">
        <f t="shared" si="1"/>
        <v>0</v>
      </c>
      <c r="L21" s="179"/>
      <c r="M21" s="179">
        <f t="shared" si="1"/>
        <v>0</v>
      </c>
      <c r="N21" s="178"/>
      <c r="O21" s="179">
        <f t="shared" si="1"/>
        <v>0</v>
      </c>
      <c r="P21" s="179"/>
      <c r="Q21" s="179">
        <f t="shared" si="1"/>
        <v>0</v>
      </c>
      <c r="R21" s="179"/>
      <c r="S21" s="179">
        <f t="shared" si="1"/>
        <v>0</v>
      </c>
      <c r="T21" s="179"/>
      <c r="U21" s="179">
        <f t="shared" si="1"/>
        <v>0</v>
      </c>
      <c r="V21" s="179"/>
      <c r="W21" s="179">
        <f t="shared" si="1"/>
        <v>0</v>
      </c>
    </row>
    <row r="22" spans="2:23" x14ac:dyDescent="0.15">
      <c r="B22" s="250"/>
      <c r="C22" s="243" t="s">
        <v>30</v>
      </c>
      <c r="D22" s="244"/>
      <c r="E22" s="180"/>
      <c r="F22" s="181"/>
      <c r="G22" s="181">
        <f t="shared" si="1"/>
        <v>0</v>
      </c>
      <c r="H22" s="181"/>
      <c r="I22" s="181">
        <f t="shared" si="1"/>
        <v>0</v>
      </c>
      <c r="J22" s="181"/>
      <c r="K22" s="181">
        <f t="shared" si="1"/>
        <v>0</v>
      </c>
      <c r="L22" s="181"/>
      <c r="M22" s="181">
        <f t="shared" si="1"/>
        <v>0</v>
      </c>
      <c r="N22" s="180"/>
      <c r="O22" s="181">
        <f t="shared" si="1"/>
        <v>0</v>
      </c>
      <c r="P22" s="181"/>
      <c r="Q22" s="181">
        <f t="shared" si="1"/>
        <v>0</v>
      </c>
      <c r="R22" s="181"/>
      <c r="S22" s="181">
        <f t="shared" si="1"/>
        <v>0</v>
      </c>
      <c r="T22" s="181"/>
      <c r="U22" s="181">
        <f t="shared" si="1"/>
        <v>0</v>
      </c>
      <c r="V22" s="181"/>
      <c r="W22" s="181">
        <f t="shared" si="1"/>
        <v>0</v>
      </c>
    </row>
    <row r="23" spans="2:23" x14ac:dyDescent="0.15">
      <c r="B23" s="250"/>
      <c r="C23" s="243" t="s">
        <v>12</v>
      </c>
      <c r="D23" s="244"/>
      <c r="E23" s="180"/>
      <c r="F23" s="181"/>
      <c r="G23" s="181">
        <f t="shared" si="1"/>
        <v>0</v>
      </c>
      <c r="H23" s="181"/>
      <c r="I23" s="181">
        <f t="shared" si="1"/>
        <v>0</v>
      </c>
      <c r="J23" s="181"/>
      <c r="K23" s="181">
        <f t="shared" si="1"/>
        <v>0</v>
      </c>
      <c r="L23" s="181"/>
      <c r="M23" s="181">
        <f t="shared" si="1"/>
        <v>0</v>
      </c>
      <c r="N23" s="180"/>
      <c r="O23" s="181">
        <f t="shared" si="1"/>
        <v>0</v>
      </c>
      <c r="P23" s="181"/>
      <c r="Q23" s="181">
        <f t="shared" si="1"/>
        <v>0</v>
      </c>
      <c r="R23" s="181"/>
      <c r="S23" s="181">
        <f t="shared" si="1"/>
        <v>0</v>
      </c>
      <c r="T23" s="181"/>
      <c r="U23" s="181">
        <f t="shared" si="1"/>
        <v>0</v>
      </c>
      <c r="V23" s="181"/>
      <c r="W23" s="181">
        <f t="shared" si="1"/>
        <v>0</v>
      </c>
    </row>
    <row r="24" spans="2:23" x14ac:dyDescent="0.15">
      <c r="B24" s="250"/>
      <c r="C24" s="243" t="s">
        <v>13</v>
      </c>
      <c r="D24" s="244"/>
      <c r="E24" s="180"/>
      <c r="F24" s="181"/>
      <c r="G24" s="181">
        <f t="shared" si="1"/>
        <v>0</v>
      </c>
      <c r="H24" s="181"/>
      <c r="I24" s="181">
        <f t="shared" si="1"/>
        <v>0</v>
      </c>
      <c r="J24" s="181"/>
      <c r="K24" s="181">
        <f t="shared" si="1"/>
        <v>0</v>
      </c>
      <c r="L24" s="181"/>
      <c r="M24" s="181">
        <f t="shared" si="1"/>
        <v>0</v>
      </c>
      <c r="N24" s="180"/>
      <c r="O24" s="181">
        <f t="shared" si="1"/>
        <v>0</v>
      </c>
      <c r="P24" s="181"/>
      <c r="Q24" s="181">
        <f t="shared" si="1"/>
        <v>0</v>
      </c>
      <c r="R24" s="181"/>
      <c r="S24" s="181">
        <f t="shared" si="1"/>
        <v>0</v>
      </c>
      <c r="T24" s="181"/>
      <c r="U24" s="181">
        <f t="shared" si="1"/>
        <v>0</v>
      </c>
      <c r="V24" s="181"/>
      <c r="W24" s="181">
        <f t="shared" si="1"/>
        <v>0</v>
      </c>
    </row>
    <row r="25" spans="2:23" x14ac:dyDescent="0.15">
      <c r="B25" s="250"/>
      <c r="C25" s="253" t="s">
        <v>14</v>
      </c>
      <c r="D25" s="254"/>
      <c r="E25" s="174">
        <f>E20+E21-E22+E23-E24</f>
        <v>0</v>
      </c>
      <c r="F25" s="175">
        <f>F20+F21-F22+F23-F24</f>
        <v>0</v>
      </c>
      <c r="G25" s="175">
        <f t="shared" si="1"/>
        <v>0</v>
      </c>
      <c r="H25" s="175">
        <f>H20+H21-H22+H23-H24</f>
        <v>0</v>
      </c>
      <c r="I25" s="175">
        <f t="shared" si="1"/>
        <v>0</v>
      </c>
      <c r="J25" s="175">
        <f>J20+J21-J22+J23-J24</f>
        <v>0</v>
      </c>
      <c r="K25" s="175">
        <f t="shared" si="1"/>
        <v>0</v>
      </c>
      <c r="L25" s="175">
        <f>L20+L21-L22+L23-L24</f>
        <v>0</v>
      </c>
      <c r="M25" s="175">
        <f t="shared" si="1"/>
        <v>0</v>
      </c>
      <c r="N25" s="174">
        <f>N20+N21-N22+N23-N24</f>
        <v>0</v>
      </c>
      <c r="O25" s="175">
        <f t="shared" si="1"/>
        <v>0</v>
      </c>
      <c r="P25" s="175">
        <f>P20+P21-P22+P23-P24</f>
        <v>0</v>
      </c>
      <c r="Q25" s="175">
        <f t="shared" si="1"/>
        <v>0</v>
      </c>
      <c r="R25" s="175">
        <f>R20+R21-R22+R23-R24</f>
        <v>0</v>
      </c>
      <c r="S25" s="175">
        <f t="shared" si="1"/>
        <v>0</v>
      </c>
      <c r="T25" s="175">
        <f>T20+T21-T22+T23-T24</f>
        <v>0</v>
      </c>
      <c r="U25" s="175">
        <f t="shared" si="1"/>
        <v>0</v>
      </c>
      <c r="V25" s="175">
        <f>V20+V21-V22+V23-V24</f>
        <v>0</v>
      </c>
      <c r="W25" s="175">
        <f t="shared" si="1"/>
        <v>0</v>
      </c>
    </row>
    <row r="26" spans="2:23" x14ac:dyDescent="0.15">
      <c r="B26" s="250"/>
      <c r="C26" s="247" t="s">
        <v>16</v>
      </c>
      <c r="D26" s="248"/>
      <c r="E26" s="178"/>
      <c r="F26" s="179"/>
      <c r="G26" s="179">
        <f t="shared" si="1"/>
        <v>0</v>
      </c>
      <c r="H26" s="179"/>
      <c r="I26" s="179">
        <f t="shared" si="1"/>
        <v>0</v>
      </c>
      <c r="J26" s="179"/>
      <c r="K26" s="179">
        <f t="shared" si="1"/>
        <v>0</v>
      </c>
      <c r="L26" s="179"/>
      <c r="M26" s="179">
        <f t="shared" si="1"/>
        <v>0</v>
      </c>
      <c r="N26" s="178"/>
      <c r="O26" s="179">
        <f t="shared" si="1"/>
        <v>0</v>
      </c>
      <c r="P26" s="179"/>
      <c r="Q26" s="179">
        <f t="shared" si="1"/>
        <v>0</v>
      </c>
      <c r="R26" s="179"/>
      <c r="S26" s="179">
        <f t="shared" si="1"/>
        <v>0</v>
      </c>
      <c r="T26" s="179"/>
      <c r="U26" s="179">
        <f t="shared" si="1"/>
        <v>0</v>
      </c>
      <c r="V26" s="179"/>
      <c r="W26" s="179">
        <f t="shared" si="1"/>
        <v>0</v>
      </c>
    </row>
    <row r="27" spans="2:23" x14ac:dyDescent="0.15">
      <c r="B27" s="250"/>
      <c r="C27" s="243" t="s">
        <v>23</v>
      </c>
      <c r="D27" s="244"/>
      <c r="E27" s="180"/>
      <c r="F27" s="181"/>
      <c r="G27" s="181">
        <f t="shared" si="1"/>
        <v>0</v>
      </c>
      <c r="H27" s="181"/>
      <c r="I27" s="181">
        <f t="shared" si="1"/>
        <v>0</v>
      </c>
      <c r="J27" s="181"/>
      <c r="K27" s="181">
        <f t="shared" si="1"/>
        <v>0</v>
      </c>
      <c r="L27" s="181"/>
      <c r="M27" s="181">
        <f t="shared" si="1"/>
        <v>0</v>
      </c>
      <c r="N27" s="180"/>
      <c r="O27" s="181">
        <f t="shared" si="1"/>
        <v>0</v>
      </c>
      <c r="P27" s="181"/>
      <c r="Q27" s="181">
        <f t="shared" si="1"/>
        <v>0</v>
      </c>
      <c r="R27" s="181"/>
      <c r="S27" s="181">
        <f t="shared" si="1"/>
        <v>0</v>
      </c>
      <c r="T27" s="181"/>
      <c r="U27" s="181">
        <f t="shared" si="1"/>
        <v>0</v>
      </c>
      <c r="V27" s="181"/>
      <c r="W27" s="181">
        <f t="shared" si="1"/>
        <v>0</v>
      </c>
    </row>
    <row r="28" spans="2:23" x14ac:dyDescent="0.15">
      <c r="B28" s="250"/>
      <c r="C28" s="243" t="s">
        <v>15</v>
      </c>
      <c r="D28" s="244"/>
      <c r="E28" s="180"/>
      <c r="F28" s="181"/>
      <c r="G28" s="181">
        <f t="shared" si="1"/>
        <v>0</v>
      </c>
      <c r="H28" s="181"/>
      <c r="I28" s="181">
        <f t="shared" si="1"/>
        <v>0</v>
      </c>
      <c r="J28" s="181"/>
      <c r="K28" s="181">
        <f t="shared" si="1"/>
        <v>0</v>
      </c>
      <c r="L28" s="181"/>
      <c r="M28" s="181">
        <f t="shared" si="1"/>
        <v>0</v>
      </c>
      <c r="N28" s="180"/>
      <c r="O28" s="181">
        <f t="shared" si="1"/>
        <v>0</v>
      </c>
      <c r="P28" s="181"/>
      <c r="Q28" s="181">
        <f t="shared" si="1"/>
        <v>0</v>
      </c>
      <c r="R28" s="181"/>
      <c r="S28" s="181">
        <f t="shared" si="1"/>
        <v>0</v>
      </c>
      <c r="T28" s="181"/>
      <c r="U28" s="181">
        <f t="shared" si="1"/>
        <v>0</v>
      </c>
      <c r="V28" s="181"/>
      <c r="W28" s="181">
        <f t="shared" si="1"/>
        <v>0</v>
      </c>
    </row>
    <row r="29" spans="2:23" x14ac:dyDescent="0.15">
      <c r="B29" s="250"/>
      <c r="C29" s="243" t="s">
        <v>24</v>
      </c>
      <c r="D29" s="244"/>
      <c r="E29" s="180"/>
      <c r="F29" s="181"/>
      <c r="G29" s="181">
        <f t="shared" si="1"/>
        <v>0</v>
      </c>
      <c r="H29" s="181"/>
      <c r="I29" s="181">
        <f t="shared" si="1"/>
        <v>0</v>
      </c>
      <c r="J29" s="181"/>
      <c r="K29" s="181">
        <f t="shared" si="1"/>
        <v>0</v>
      </c>
      <c r="L29" s="181"/>
      <c r="M29" s="181">
        <f t="shared" si="1"/>
        <v>0</v>
      </c>
      <c r="N29" s="180"/>
      <c r="O29" s="181">
        <f t="shared" si="1"/>
        <v>0</v>
      </c>
      <c r="P29" s="181"/>
      <c r="Q29" s="181">
        <f t="shared" si="1"/>
        <v>0</v>
      </c>
      <c r="R29" s="181"/>
      <c r="S29" s="181">
        <f t="shared" si="1"/>
        <v>0</v>
      </c>
      <c r="T29" s="181"/>
      <c r="U29" s="181">
        <f t="shared" si="1"/>
        <v>0</v>
      </c>
      <c r="V29" s="181"/>
      <c r="W29" s="181">
        <f t="shared" si="1"/>
        <v>0</v>
      </c>
    </row>
    <row r="30" spans="2:23" x14ac:dyDescent="0.15">
      <c r="B30" s="250"/>
      <c r="C30" s="245" t="s">
        <v>25</v>
      </c>
      <c r="D30" s="246"/>
      <c r="E30" s="182"/>
      <c r="F30" s="183"/>
      <c r="G30" s="183">
        <f t="shared" si="1"/>
        <v>0</v>
      </c>
      <c r="H30" s="183"/>
      <c r="I30" s="183">
        <f t="shared" si="1"/>
        <v>0</v>
      </c>
      <c r="J30" s="183"/>
      <c r="K30" s="183">
        <f t="shared" si="1"/>
        <v>0</v>
      </c>
      <c r="L30" s="183"/>
      <c r="M30" s="183">
        <f t="shared" si="1"/>
        <v>0</v>
      </c>
      <c r="N30" s="182"/>
      <c r="O30" s="183">
        <f t="shared" si="1"/>
        <v>0</v>
      </c>
      <c r="P30" s="183"/>
      <c r="Q30" s="183">
        <f t="shared" si="1"/>
        <v>0</v>
      </c>
      <c r="R30" s="183"/>
      <c r="S30" s="183">
        <f t="shared" si="1"/>
        <v>0</v>
      </c>
      <c r="T30" s="183"/>
      <c r="U30" s="183">
        <f t="shared" si="1"/>
        <v>0</v>
      </c>
      <c r="V30" s="183"/>
      <c r="W30" s="183">
        <f t="shared" si="1"/>
        <v>0</v>
      </c>
    </row>
    <row r="31" spans="2:23" x14ac:dyDescent="0.15">
      <c r="B31" s="251"/>
      <c r="C31" s="247" t="s">
        <v>17</v>
      </c>
      <c r="D31" s="248"/>
      <c r="E31" s="176">
        <f>E25+E26-E28</f>
        <v>0</v>
      </c>
      <c r="F31" s="177">
        <f>F25+F26-F28</f>
        <v>0</v>
      </c>
      <c r="G31" s="177">
        <f t="shared" si="1"/>
        <v>0</v>
      </c>
      <c r="H31" s="177">
        <f>H25+H26-H28</f>
        <v>0</v>
      </c>
      <c r="I31" s="177">
        <f t="shared" si="1"/>
        <v>0</v>
      </c>
      <c r="J31" s="177">
        <f>J25+J26-J28</f>
        <v>0</v>
      </c>
      <c r="K31" s="177">
        <f t="shared" si="1"/>
        <v>0</v>
      </c>
      <c r="L31" s="177">
        <f>L25+L26-L28</f>
        <v>0</v>
      </c>
      <c r="M31" s="177">
        <f t="shared" si="1"/>
        <v>0</v>
      </c>
      <c r="N31" s="176">
        <f>N25+N26-N28</f>
        <v>0</v>
      </c>
      <c r="O31" s="177">
        <f t="shared" si="1"/>
        <v>0</v>
      </c>
      <c r="P31" s="177">
        <f>P25+P26-P28</f>
        <v>0</v>
      </c>
      <c r="Q31" s="177">
        <f t="shared" si="1"/>
        <v>0</v>
      </c>
      <c r="R31" s="177">
        <f>R25+R26-R28</f>
        <v>0</v>
      </c>
      <c r="S31" s="177">
        <f t="shared" si="1"/>
        <v>0</v>
      </c>
      <c r="T31" s="177">
        <f>T25+T26-T28</f>
        <v>0</v>
      </c>
      <c r="U31" s="177">
        <f t="shared" si="1"/>
        <v>0</v>
      </c>
      <c r="V31" s="177">
        <f>V25+V26-V28</f>
        <v>0</v>
      </c>
      <c r="W31" s="177">
        <f t="shared" si="1"/>
        <v>0</v>
      </c>
    </row>
    <row r="32" spans="2:23" x14ac:dyDescent="0.15">
      <c r="B32" s="238" t="s">
        <v>21</v>
      </c>
      <c r="C32" s="234" t="s">
        <v>19</v>
      </c>
      <c r="D32" s="235"/>
      <c r="E32" s="184"/>
      <c r="F32" s="185"/>
      <c r="G32" s="185">
        <f t="shared" si="1"/>
        <v>0</v>
      </c>
      <c r="H32" s="185"/>
      <c r="I32" s="185">
        <f t="shared" si="1"/>
        <v>0</v>
      </c>
      <c r="J32" s="185"/>
      <c r="K32" s="185">
        <f t="shared" si="1"/>
        <v>0</v>
      </c>
      <c r="L32" s="185"/>
      <c r="M32" s="185">
        <f t="shared" si="1"/>
        <v>0</v>
      </c>
      <c r="N32" s="184"/>
      <c r="O32" s="185">
        <f t="shared" si="1"/>
        <v>0</v>
      </c>
      <c r="P32" s="185"/>
      <c r="Q32" s="185">
        <f t="shared" si="1"/>
        <v>0</v>
      </c>
      <c r="R32" s="185"/>
      <c r="S32" s="185">
        <f t="shared" si="1"/>
        <v>0</v>
      </c>
      <c r="T32" s="185"/>
      <c r="U32" s="185">
        <f t="shared" si="1"/>
        <v>0</v>
      </c>
      <c r="V32" s="185"/>
      <c r="W32" s="185">
        <f t="shared" si="1"/>
        <v>0</v>
      </c>
    </row>
    <row r="33" spans="2:23" x14ac:dyDescent="0.15">
      <c r="B33" s="239"/>
      <c r="C33" s="236" t="s">
        <v>20</v>
      </c>
      <c r="D33" s="237"/>
      <c r="E33" s="186"/>
      <c r="F33" s="187"/>
      <c r="G33" s="187">
        <f t="shared" si="1"/>
        <v>0</v>
      </c>
      <c r="H33" s="187"/>
      <c r="I33" s="187">
        <f t="shared" si="1"/>
        <v>0</v>
      </c>
      <c r="J33" s="187"/>
      <c r="K33" s="187">
        <f t="shared" si="1"/>
        <v>0</v>
      </c>
      <c r="L33" s="187"/>
      <c r="M33" s="187">
        <f t="shared" si="1"/>
        <v>0</v>
      </c>
      <c r="N33" s="186"/>
      <c r="O33" s="187">
        <f t="shared" si="1"/>
        <v>0</v>
      </c>
      <c r="P33" s="187"/>
      <c r="Q33" s="187">
        <f t="shared" si="1"/>
        <v>0</v>
      </c>
      <c r="R33" s="187"/>
      <c r="S33" s="187">
        <f t="shared" si="1"/>
        <v>0</v>
      </c>
      <c r="T33" s="187"/>
      <c r="U33" s="187">
        <f t="shared" si="1"/>
        <v>0</v>
      </c>
      <c r="V33" s="187"/>
      <c r="W33" s="187">
        <f t="shared" si="1"/>
        <v>0</v>
      </c>
    </row>
    <row r="34" spans="2:23" x14ac:dyDescent="0.15">
      <c r="B34" s="240" t="s">
        <v>26</v>
      </c>
      <c r="C34" s="241"/>
      <c r="D34" s="242"/>
      <c r="E34" s="188">
        <f>E31+E32-E33</f>
        <v>0</v>
      </c>
      <c r="F34" s="189">
        <f>F31+F32-F33</f>
        <v>0</v>
      </c>
      <c r="G34" s="189">
        <f t="shared" si="1"/>
        <v>0</v>
      </c>
      <c r="H34" s="189">
        <f>H31+H32-H33</f>
        <v>0</v>
      </c>
      <c r="I34" s="189">
        <f t="shared" si="1"/>
        <v>0</v>
      </c>
      <c r="J34" s="189">
        <f>J31+J32-J33</f>
        <v>0</v>
      </c>
      <c r="K34" s="189">
        <f t="shared" si="1"/>
        <v>0</v>
      </c>
      <c r="L34" s="189">
        <f>L31+L32-L33</f>
        <v>0</v>
      </c>
      <c r="M34" s="189">
        <f t="shared" si="1"/>
        <v>0</v>
      </c>
      <c r="N34" s="188">
        <f>N31+N32-N33</f>
        <v>0</v>
      </c>
      <c r="O34" s="189">
        <f t="shared" si="1"/>
        <v>0</v>
      </c>
      <c r="P34" s="189">
        <f>P31+P32-P33</f>
        <v>0</v>
      </c>
      <c r="Q34" s="189">
        <f t="shared" si="1"/>
        <v>0</v>
      </c>
      <c r="R34" s="189">
        <f>R31+R32-R33</f>
        <v>0</v>
      </c>
      <c r="S34" s="189">
        <f t="shared" si="1"/>
        <v>0</v>
      </c>
      <c r="T34" s="189">
        <f>T31+T32-T33</f>
        <v>0</v>
      </c>
      <c r="U34" s="189">
        <f t="shared" si="1"/>
        <v>0</v>
      </c>
      <c r="V34" s="189">
        <f>V31+V32-V33</f>
        <v>0</v>
      </c>
      <c r="W34" s="189">
        <f t="shared" si="1"/>
        <v>0</v>
      </c>
    </row>
    <row r="35" spans="2:23" x14ac:dyDescent="0.15">
      <c r="B35" s="240" t="s">
        <v>27</v>
      </c>
      <c r="C35" s="241"/>
      <c r="D35" s="242"/>
      <c r="E35" s="188"/>
      <c r="F35" s="189"/>
      <c r="G35" s="189">
        <f t="shared" si="1"/>
        <v>0</v>
      </c>
      <c r="H35" s="189"/>
      <c r="I35" s="189">
        <f t="shared" si="1"/>
        <v>0</v>
      </c>
      <c r="J35" s="189"/>
      <c r="K35" s="189">
        <f t="shared" si="1"/>
        <v>0</v>
      </c>
      <c r="L35" s="189"/>
      <c r="M35" s="189">
        <f t="shared" si="1"/>
        <v>0</v>
      </c>
      <c r="N35" s="188"/>
      <c r="O35" s="189">
        <f t="shared" si="1"/>
        <v>0</v>
      </c>
      <c r="P35" s="189"/>
      <c r="Q35" s="189">
        <f t="shared" si="1"/>
        <v>0</v>
      </c>
      <c r="R35" s="189"/>
      <c r="S35" s="189">
        <f t="shared" si="1"/>
        <v>0</v>
      </c>
      <c r="T35" s="189"/>
      <c r="U35" s="189">
        <f t="shared" si="1"/>
        <v>0</v>
      </c>
      <c r="V35" s="189"/>
      <c r="W35" s="189">
        <f t="shared" si="1"/>
        <v>0</v>
      </c>
    </row>
    <row r="36" spans="2:23" x14ac:dyDescent="0.15">
      <c r="B36" s="240" t="s">
        <v>28</v>
      </c>
      <c r="C36" s="241"/>
      <c r="D36" s="242"/>
      <c r="E36" s="188">
        <f>E34-E35</f>
        <v>0</v>
      </c>
      <c r="F36" s="189">
        <f>F34-F35</f>
        <v>0</v>
      </c>
      <c r="G36" s="189">
        <f t="shared" si="1"/>
        <v>0</v>
      </c>
      <c r="H36" s="189">
        <f>H34-H35</f>
        <v>0</v>
      </c>
      <c r="I36" s="189">
        <f t="shared" si="1"/>
        <v>0</v>
      </c>
      <c r="J36" s="189">
        <f>J34-J35</f>
        <v>0</v>
      </c>
      <c r="K36" s="189">
        <f t="shared" si="1"/>
        <v>0</v>
      </c>
      <c r="L36" s="189">
        <f>L34-L35</f>
        <v>0</v>
      </c>
      <c r="M36" s="189">
        <f t="shared" si="1"/>
        <v>0</v>
      </c>
      <c r="N36" s="188">
        <f>N34-N35</f>
        <v>0</v>
      </c>
      <c r="O36" s="189">
        <f t="shared" si="1"/>
        <v>0</v>
      </c>
      <c r="P36" s="189">
        <f>P34-P35</f>
        <v>0</v>
      </c>
      <c r="Q36" s="189">
        <f t="shared" si="1"/>
        <v>0</v>
      </c>
      <c r="R36" s="189">
        <f>R34-R35</f>
        <v>0</v>
      </c>
      <c r="S36" s="189">
        <f t="shared" si="1"/>
        <v>0</v>
      </c>
      <c r="T36" s="189">
        <f>T34-T35</f>
        <v>0</v>
      </c>
      <c r="U36" s="189">
        <f t="shared" si="1"/>
        <v>0</v>
      </c>
      <c r="V36" s="189">
        <f>V34-V35</f>
        <v>0</v>
      </c>
      <c r="W36" s="189">
        <f t="shared" si="1"/>
        <v>0</v>
      </c>
    </row>
    <row r="37" spans="2:23" ht="11.25" customHeight="1" x14ac:dyDescent="0.15">
      <c r="B37" s="169"/>
      <c r="C37" s="169"/>
      <c r="D37" s="169"/>
      <c r="E37" s="206" t="s">
        <v>127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</row>
    <row r="38" spans="2:23" ht="11.25" customHeight="1" x14ac:dyDescent="0.15">
      <c r="B38" s="169"/>
      <c r="C38" s="169"/>
      <c r="D38" s="169"/>
      <c r="E38" s="206" t="s">
        <v>114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</row>
    <row r="39" spans="2:23" ht="11.25" customHeight="1" x14ac:dyDescent="0.15">
      <c r="B39" s="169"/>
      <c r="C39" s="169"/>
      <c r="D39" s="169"/>
      <c r="E39" s="206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</row>
  </sheetData>
  <mergeCells count="36">
    <mergeCell ref="H4:I4"/>
    <mergeCell ref="J4:K4"/>
    <mergeCell ref="L4:M4"/>
    <mergeCell ref="C10:D10"/>
    <mergeCell ref="C11:C13"/>
    <mergeCell ref="B4:D5"/>
    <mergeCell ref="B6:D6"/>
    <mergeCell ref="B7:D7"/>
    <mergeCell ref="B8:D8"/>
    <mergeCell ref="F4:G4"/>
    <mergeCell ref="B36:D36"/>
    <mergeCell ref="C27:D27"/>
    <mergeCell ref="C28:D28"/>
    <mergeCell ref="C29:D29"/>
    <mergeCell ref="C30:D30"/>
    <mergeCell ref="C31:D31"/>
    <mergeCell ref="B10:B31"/>
    <mergeCell ref="C15:C19"/>
    <mergeCell ref="C21:D21"/>
    <mergeCell ref="C20:D20"/>
    <mergeCell ref="C22:D22"/>
    <mergeCell ref="C23:D23"/>
    <mergeCell ref="C24:D24"/>
    <mergeCell ref="C25:D25"/>
    <mergeCell ref="C26:D26"/>
    <mergeCell ref="C14:D14"/>
    <mergeCell ref="C32:D32"/>
    <mergeCell ref="C33:D33"/>
    <mergeCell ref="B32:B33"/>
    <mergeCell ref="B34:D34"/>
    <mergeCell ref="B35:D35"/>
    <mergeCell ref="N4:O4"/>
    <mergeCell ref="P4:Q4"/>
    <mergeCell ref="R4:S4"/>
    <mergeCell ref="T4:U4"/>
    <mergeCell ref="V4:W4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landscape" r:id="rId1"/>
  <colBreaks count="1" manualBreakCount="1">
    <brk id="13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3"/>
  <sheetViews>
    <sheetView showGridLines="0" view="pageBreakPreview" zoomScale="85" zoomScaleNormal="80" zoomScaleSheetLayoutView="85" workbookViewId="0"/>
  </sheetViews>
  <sheetFormatPr defaultColWidth="8" defaultRowHeight="10.5" x14ac:dyDescent="0.15"/>
  <cols>
    <col min="1" max="3" width="3" style="28" customWidth="1"/>
    <col min="4" max="4" width="5.25" style="28" customWidth="1"/>
    <col min="5" max="5" width="19.125" style="85" customWidth="1"/>
    <col min="6" max="7" width="12.625" style="28" customWidth="1"/>
    <col min="8" max="8" width="7.625" style="28" customWidth="1"/>
    <col min="9" max="9" width="12.625" style="28" customWidth="1"/>
    <col min="10" max="10" width="7.625" style="28" customWidth="1"/>
    <col min="11" max="11" width="12.625" style="28" customWidth="1"/>
    <col min="12" max="12" width="7.625" style="28" customWidth="1"/>
    <col min="13" max="13" width="12.625" style="28" customWidth="1"/>
    <col min="14" max="14" width="7.625" style="28" customWidth="1"/>
    <col min="15" max="15" width="12.625" style="28" customWidth="1"/>
    <col min="16" max="16" width="7.625" style="28" customWidth="1"/>
    <col min="17" max="17" width="12.625" style="28" customWidth="1"/>
    <col min="18" max="18" width="7.625" style="28" customWidth="1"/>
    <col min="19" max="19" width="12.625" style="28" customWidth="1"/>
    <col min="20" max="20" width="7.625" style="28" customWidth="1"/>
    <col min="21" max="21" width="12.625" style="28" customWidth="1"/>
    <col min="22" max="22" width="7.625" style="28" customWidth="1"/>
    <col min="23" max="23" width="12.625" style="85" customWidth="1"/>
    <col min="24" max="24" width="7.625" style="28" customWidth="1"/>
    <col min="25" max="25" width="12.625" style="28" customWidth="1"/>
    <col min="26" max="27" width="7.625" style="28" customWidth="1"/>
    <col min="28" max="28" width="12.625" style="28" customWidth="1"/>
    <col min="29" max="29" width="7.625" style="28" customWidth="1"/>
    <col min="30" max="30" width="12.625" style="28" customWidth="1"/>
    <col min="31" max="31" width="7.625" style="28" customWidth="1"/>
    <col min="32" max="32" width="12.625" style="28" customWidth="1"/>
    <col min="33" max="33" width="7.625" style="28" customWidth="1"/>
    <col min="34" max="256" width="8" style="28"/>
    <col min="257" max="259" width="3" style="28" customWidth="1"/>
    <col min="260" max="260" width="5.25" style="28" customWidth="1"/>
    <col min="261" max="261" width="19.125" style="28" customWidth="1"/>
    <col min="262" max="263" width="12.625" style="28" customWidth="1"/>
    <col min="264" max="264" width="7.625" style="28" customWidth="1"/>
    <col min="265" max="265" width="12.625" style="28" customWidth="1"/>
    <col min="266" max="266" width="7.625" style="28" customWidth="1"/>
    <col min="267" max="267" width="12.625" style="28" customWidth="1"/>
    <col min="268" max="268" width="7.625" style="28" customWidth="1"/>
    <col min="269" max="269" width="12.625" style="28" customWidth="1"/>
    <col min="270" max="270" width="7.625" style="28" customWidth="1"/>
    <col min="271" max="271" width="12.625" style="28" customWidth="1"/>
    <col min="272" max="272" width="7.625" style="28" customWidth="1"/>
    <col min="273" max="273" width="12.625" style="28" customWidth="1"/>
    <col min="274" max="274" width="7.625" style="28" customWidth="1"/>
    <col min="275" max="277" width="3" style="28" customWidth="1"/>
    <col min="278" max="278" width="5.25" style="28" customWidth="1"/>
    <col min="279" max="279" width="19.125" style="28" customWidth="1"/>
    <col min="280" max="280" width="12.625" style="28" customWidth="1"/>
    <col min="281" max="281" width="7.625" style="28" customWidth="1"/>
    <col min="282" max="282" width="12.625" style="28" customWidth="1"/>
    <col min="283" max="283" width="7.625" style="28" customWidth="1"/>
    <col min="284" max="284" width="12.625" style="28" customWidth="1"/>
    <col min="285" max="285" width="7.625" style="28" customWidth="1"/>
    <col min="286" max="286" width="12.625" style="28" customWidth="1"/>
    <col min="287" max="287" width="7.625" style="28" customWidth="1"/>
    <col min="288" max="288" width="12.625" style="28" customWidth="1"/>
    <col min="289" max="289" width="7.625" style="28" customWidth="1"/>
    <col min="290" max="512" width="8" style="28"/>
    <col min="513" max="515" width="3" style="28" customWidth="1"/>
    <col min="516" max="516" width="5.25" style="28" customWidth="1"/>
    <col min="517" max="517" width="19.125" style="28" customWidth="1"/>
    <col min="518" max="519" width="12.625" style="28" customWidth="1"/>
    <col min="520" max="520" width="7.625" style="28" customWidth="1"/>
    <col min="521" max="521" width="12.625" style="28" customWidth="1"/>
    <col min="522" max="522" width="7.625" style="28" customWidth="1"/>
    <col min="523" max="523" width="12.625" style="28" customWidth="1"/>
    <col min="524" max="524" width="7.625" style="28" customWidth="1"/>
    <col min="525" max="525" width="12.625" style="28" customWidth="1"/>
    <col min="526" max="526" width="7.625" style="28" customWidth="1"/>
    <col min="527" max="527" width="12.625" style="28" customWidth="1"/>
    <col min="528" max="528" width="7.625" style="28" customWidth="1"/>
    <col min="529" max="529" width="12.625" style="28" customWidth="1"/>
    <col min="530" max="530" width="7.625" style="28" customWidth="1"/>
    <col min="531" max="533" width="3" style="28" customWidth="1"/>
    <col min="534" max="534" width="5.25" style="28" customWidth="1"/>
    <col min="535" max="535" width="19.125" style="28" customWidth="1"/>
    <col min="536" max="536" width="12.625" style="28" customWidth="1"/>
    <col min="537" max="537" width="7.625" style="28" customWidth="1"/>
    <col min="538" max="538" width="12.625" style="28" customWidth="1"/>
    <col min="539" max="539" width="7.625" style="28" customWidth="1"/>
    <col min="540" max="540" width="12.625" style="28" customWidth="1"/>
    <col min="541" max="541" width="7.625" style="28" customWidth="1"/>
    <col min="542" max="542" width="12.625" style="28" customWidth="1"/>
    <col min="543" max="543" width="7.625" style="28" customWidth="1"/>
    <col min="544" max="544" width="12.625" style="28" customWidth="1"/>
    <col min="545" max="545" width="7.625" style="28" customWidth="1"/>
    <col min="546" max="768" width="8" style="28"/>
    <col min="769" max="771" width="3" style="28" customWidth="1"/>
    <col min="772" max="772" width="5.25" style="28" customWidth="1"/>
    <col min="773" max="773" width="19.125" style="28" customWidth="1"/>
    <col min="774" max="775" width="12.625" style="28" customWidth="1"/>
    <col min="776" max="776" width="7.625" style="28" customWidth="1"/>
    <col min="777" max="777" width="12.625" style="28" customWidth="1"/>
    <col min="778" max="778" width="7.625" style="28" customWidth="1"/>
    <col min="779" max="779" width="12.625" style="28" customWidth="1"/>
    <col min="780" max="780" width="7.625" style="28" customWidth="1"/>
    <col min="781" max="781" width="12.625" style="28" customWidth="1"/>
    <col min="782" max="782" width="7.625" style="28" customWidth="1"/>
    <col min="783" max="783" width="12.625" style="28" customWidth="1"/>
    <col min="784" max="784" width="7.625" style="28" customWidth="1"/>
    <col min="785" max="785" width="12.625" style="28" customWidth="1"/>
    <col min="786" max="786" width="7.625" style="28" customWidth="1"/>
    <col min="787" max="789" width="3" style="28" customWidth="1"/>
    <col min="790" max="790" width="5.25" style="28" customWidth="1"/>
    <col min="791" max="791" width="19.125" style="28" customWidth="1"/>
    <col min="792" max="792" width="12.625" style="28" customWidth="1"/>
    <col min="793" max="793" width="7.625" style="28" customWidth="1"/>
    <col min="794" max="794" width="12.625" style="28" customWidth="1"/>
    <col min="795" max="795" width="7.625" style="28" customWidth="1"/>
    <col min="796" max="796" width="12.625" style="28" customWidth="1"/>
    <col min="797" max="797" width="7.625" style="28" customWidth="1"/>
    <col min="798" max="798" width="12.625" style="28" customWidth="1"/>
    <col min="799" max="799" width="7.625" style="28" customWidth="1"/>
    <col min="800" max="800" width="12.625" style="28" customWidth="1"/>
    <col min="801" max="801" width="7.625" style="28" customWidth="1"/>
    <col min="802" max="1024" width="8" style="28"/>
    <col min="1025" max="1027" width="3" style="28" customWidth="1"/>
    <col min="1028" max="1028" width="5.25" style="28" customWidth="1"/>
    <col min="1029" max="1029" width="19.125" style="28" customWidth="1"/>
    <col min="1030" max="1031" width="12.625" style="28" customWidth="1"/>
    <col min="1032" max="1032" width="7.625" style="28" customWidth="1"/>
    <col min="1033" max="1033" width="12.625" style="28" customWidth="1"/>
    <col min="1034" max="1034" width="7.625" style="28" customWidth="1"/>
    <col min="1035" max="1035" width="12.625" style="28" customWidth="1"/>
    <col min="1036" max="1036" width="7.625" style="28" customWidth="1"/>
    <col min="1037" max="1037" width="12.625" style="28" customWidth="1"/>
    <col min="1038" max="1038" width="7.625" style="28" customWidth="1"/>
    <col min="1039" max="1039" width="12.625" style="28" customWidth="1"/>
    <col min="1040" max="1040" width="7.625" style="28" customWidth="1"/>
    <col min="1041" max="1041" width="12.625" style="28" customWidth="1"/>
    <col min="1042" max="1042" width="7.625" style="28" customWidth="1"/>
    <col min="1043" max="1045" width="3" style="28" customWidth="1"/>
    <col min="1046" max="1046" width="5.25" style="28" customWidth="1"/>
    <col min="1047" max="1047" width="19.125" style="28" customWidth="1"/>
    <col min="1048" max="1048" width="12.625" style="28" customWidth="1"/>
    <col min="1049" max="1049" width="7.625" style="28" customWidth="1"/>
    <col min="1050" max="1050" width="12.625" style="28" customWidth="1"/>
    <col min="1051" max="1051" width="7.625" style="28" customWidth="1"/>
    <col min="1052" max="1052" width="12.625" style="28" customWidth="1"/>
    <col min="1053" max="1053" width="7.625" style="28" customWidth="1"/>
    <col min="1054" max="1054" width="12.625" style="28" customWidth="1"/>
    <col min="1055" max="1055" width="7.625" style="28" customWidth="1"/>
    <col min="1056" max="1056" width="12.625" style="28" customWidth="1"/>
    <col min="1057" max="1057" width="7.625" style="28" customWidth="1"/>
    <col min="1058" max="1280" width="8" style="28"/>
    <col min="1281" max="1283" width="3" style="28" customWidth="1"/>
    <col min="1284" max="1284" width="5.25" style="28" customWidth="1"/>
    <col min="1285" max="1285" width="19.125" style="28" customWidth="1"/>
    <col min="1286" max="1287" width="12.625" style="28" customWidth="1"/>
    <col min="1288" max="1288" width="7.625" style="28" customWidth="1"/>
    <col min="1289" max="1289" width="12.625" style="28" customWidth="1"/>
    <col min="1290" max="1290" width="7.625" style="28" customWidth="1"/>
    <col min="1291" max="1291" width="12.625" style="28" customWidth="1"/>
    <col min="1292" max="1292" width="7.625" style="28" customWidth="1"/>
    <col min="1293" max="1293" width="12.625" style="28" customWidth="1"/>
    <col min="1294" max="1294" width="7.625" style="28" customWidth="1"/>
    <col min="1295" max="1295" width="12.625" style="28" customWidth="1"/>
    <col min="1296" max="1296" width="7.625" style="28" customWidth="1"/>
    <col min="1297" max="1297" width="12.625" style="28" customWidth="1"/>
    <col min="1298" max="1298" width="7.625" style="28" customWidth="1"/>
    <col min="1299" max="1301" width="3" style="28" customWidth="1"/>
    <col min="1302" max="1302" width="5.25" style="28" customWidth="1"/>
    <col min="1303" max="1303" width="19.125" style="28" customWidth="1"/>
    <col min="1304" max="1304" width="12.625" style="28" customWidth="1"/>
    <col min="1305" max="1305" width="7.625" style="28" customWidth="1"/>
    <col min="1306" max="1306" width="12.625" style="28" customWidth="1"/>
    <col min="1307" max="1307" width="7.625" style="28" customWidth="1"/>
    <col min="1308" max="1308" width="12.625" style="28" customWidth="1"/>
    <col min="1309" max="1309" width="7.625" style="28" customWidth="1"/>
    <col min="1310" max="1310" width="12.625" style="28" customWidth="1"/>
    <col min="1311" max="1311" width="7.625" style="28" customWidth="1"/>
    <col min="1312" max="1312" width="12.625" style="28" customWidth="1"/>
    <col min="1313" max="1313" width="7.625" style="28" customWidth="1"/>
    <col min="1314" max="1536" width="8" style="28"/>
    <col min="1537" max="1539" width="3" style="28" customWidth="1"/>
    <col min="1540" max="1540" width="5.25" style="28" customWidth="1"/>
    <col min="1541" max="1541" width="19.125" style="28" customWidth="1"/>
    <col min="1542" max="1543" width="12.625" style="28" customWidth="1"/>
    <col min="1544" max="1544" width="7.625" style="28" customWidth="1"/>
    <col min="1545" max="1545" width="12.625" style="28" customWidth="1"/>
    <col min="1546" max="1546" width="7.625" style="28" customWidth="1"/>
    <col min="1547" max="1547" width="12.625" style="28" customWidth="1"/>
    <col min="1548" max="1548" width="7.625" style="28" customWidth="1"/>
    <col min="1549" max="1549" width="12.625" style="28" customWidth="1"/>
    <col min="1550" max="1550" width="7.625" style="28" customWidth="1"/>
    <col min="1551" max="1551" width="12.625" style="28" customWidth="1"/>
    <col min="1552" max="1552" width="7.625" style="28" customWidth="1"/>
    <col min="1553" max="1553" width="12.625" style="28" customWidth="1"/>
    <col min="1554" max="1554" width="7.625" style="28" customWidth="1"/>
    <col min="1555" max="1557" width="3" style="28" customWidth="1"/>
    <col min="1558" max="1558" width="5.25" style="28" customWidth="1"/>
    <col min="1559" max="1559" width="19.125" style="28" customWidth="1"/>
    <col min="1560" max="1560" width="12.625" style="28" customWidth="1"/>
    <col min="1561" max="1561" width="7.625" style="28" customWidth="1"/>
    <col min="1562" max="1562" width="12.625" style="28" customWidth="1"/>
    <col min="1563" max="1563" width="7.625" style="28" customWidth="1"/>
    <col min="1564" max="1564" width="12.625" style="28" customWidth="1"/>
    <col min="1565" max="1565" width="7.625" style="28" customWidth="1"/>
    <col min="1566" max="1566" width="12.625" style="28" customWidth="1"/>
    <col min="1567" max="1567" width="7.625" style="28" customWidth="1"/>
    <col min="1568" max="1568" width="12.625" style="28" customWidth="1"/>
    <col min="1569" max="1569" width="7.625" style="28" customWidth="1"/>
    <col min="1570" max="1792" width="8" style="28"/>
    <col min="1793" max="1795" width="3" style="28" customWidth="1"/>
    <col min="1796" max="1796" width="5.25" style="28" customWidth="1"/>
    <col min="1797" max="1797" width="19.125" style="28" customWidth="1"/>
    <col min="1798" max="1799" width="12.625" style="28" customWidth="1"/>
    <col min="1800" max="1800" width="7.625" style="28" customWidth="1"/>
    <col min="1801" max="1801" width="12.625" style="28" customWidth="1"/>
    <col min="1802" max="1802" width="7.625" style="28" customWidth="1"/>
    <col min="1803" max="1803" width="12.625" style="28" customWidth="1"/>
    <col min="1804" max="1804" width="7.625" style="28" customWidth="1"/>
    <col min="1805" max="1805" width="12.625" style="28" customWidth="1"/>
    <col min="1806" max="1806" width="7.625" style="28" customWidth="1"/>
    <col min="1807" max="1807" width="12.625" style="28" customWidth="1"/>
    <col min="1808" max="1808" width="7.625" style="28" customWidth="1"/>
    <col min="1809" max="1809" width="12.625" style="28" customWidth="1"/>
    <col min="1810" max="1810" width="7.625" style="28" customWidth="1"/>
    <col min="1811" max="1813" width="3" style="28" customWidth="1"/>
    <col min="1814" max="1814" width="5.25" style="28" customWidth="1"/>
    <col min="1815" max="1815" width="19.125" style="28" customWidth="1"/>
    <col min="1816" max="1816" width="12.625" style="28" customWidth="1"/>
    <col min="1817" max="1817" width="7.625" style="28" customWidth="1"/>
    <col min="1818" max="1818" width="12.625" style="28" customWidth="1"/>
    <col min="1819" max="1819" width="7.625" style="28" customWidth="1"/>
    <col min="1820" max="1820" width="12.625" style="28" customWidth="1"/>
    <col min="1821" max="1821" width="7.625" style="28" customWidth="1"/>
    <col min="1822" max="1822" width="12.625" style="28" customWidth="1"/>
    <col min="1823" max="1823" width="7.625" style="28" customWidth="1"/>
    <col min="1824" max="1824" width="12.625" style="28" customWidth="1"/>
    <col min="1825" max="1825" width="7.625" style="28" customWidth="1"/>
    <col min="1826" max="2048" width="8" style="28"/>
    <col min="2049" max="2051" width="3" style="28" customWidth="1"/>
    <col min="2052" max="2052" width="5.25" style="28" customWidth="1"/>
    <col min="2053" max="2053" width="19.125" style="28" customWidth="1"/>
    <col min="2054" max="2055" width="12.625" style="28" customWidth="1"/>
    <col min="2056" max="2056" width="7.625" style="28" customWidth="1"/>
    <col min="2057" max="2057" width="12.625" style="28" customWidth="1"/>
    <col min="2058" max="2058" width="7.625" style="28" customWidth="1"/>
    <col min="2059" max="2059" width="12.625" style="28" customWidth="1"/>
    <col min="2060" max="2060" width="7.625" style="28" customWidth="1"/>
    <col min="2061" max="2061" width="12.625" style="28" customWidth="1"/>
    <col min="2062" max="2062" width="7.625" style="28" customWidth="1"/>
    <col min="2063" max="2063" width="12.625" style="28" customWidth="1"/>
    <col min="2064" max="2064" width="7.625" style="28" customWidth="1"/>
    <col min="2065" max="2065" width="12.625" style="28" customWidth="1"/>
    <col min="2066" max="2066" width="7.625" style="28" customWidth="1"/>
    <col min="2067" max="2069" width="3" style="28" customWidth="1"/>
    <col min="2070" max="2070" width="5.25" style="28" customWidth="1"/>
    <col min="2071" max="2071" width="19.125" style="28" customWidth="1"/>
    <col min="2072" max="2072" width="12.625" style="28" customWidth="1"/>
    <col min="2073" max="2073" width="7.625" style="28" customWidth="1"/>
    <col min="2074" max="2074" width="12.625" style="28" customWidth="1"/>
    <col min="2075" max="2075" width="7.625" style="28" customWidth="1"/>
    <col min="2076" max="2076" width="12.625" style="28" customWidth="1"/>
    <col min="2077" max="2077" width="7.625" style="28" customWidth="1"/>
    <col min="2078" max="2078" width="12.625" style="28" customWidth="1"/>
    <col min="2079" max="2079" width="7.625" style="28" customWidth="1"/>
    <col min="2080" max="2080" width="12.625" style="28" customWidth="1"/>
    <col min="2081" max="2081" width="7.625" style="28" customWidth="1"/>
    <col min="2082" max="2304" width="8" style="28"/>
    <col min="2305" max="2307" width="3" style="28" customWidth="1"/>
    <col min="2308" max="2308" width="5.25" style="28" customWidth="1"/>
    <col min="2309" max="2309" width="19.125" style="28" customWidth="1"/>
    <col min="2310" max="2311" width="12.625" style="28" customWidth="1"/>
    <col min="2312" max="2312" width="7.625" style="28" customWidth="1"/>
    <col min="2313" max="2313" width="12.625" style="28" customWidth="1"/>
    <col min="2314" max="2314" width="7.625" style="28" customWidth="1"/>
    <col min="2315" max="2315" width="12.625" style="28" customWidth="1"/>
    <col min="2316" max="2316" width="7.625" style="28" customWidth="1"/>
    <col min="2317" max="2317" width="12.625" style="28" customWidth="1"/>
    <col min="2318" max="2318" width="7.625" style="28" customWidth="1"/>
    <col min="2319" max="2319" width="12.625" style="28" customWidth="1"/>
    <col min="2320" max="2320" width="7.625" style="28" customWidth="1"/>
    <col min="2321" max="2321" width="12.625" style="28" customWidth="1"/>
    <col min="2322" max="2322" width="7.625" style="28" customWidth="1"/>
    <col min="2323" max="2325" width="3" style="28" customWidth="1"/>
    <col min="2326" max="2326" width="5.25" style="28" customWidth="1"/>
    <col min="2327" max="2327" width="19.125" style="28" customWidth="1"/>
    <col min="2328" max="2328" width="12.625" style="28" customWidth="1"/>
    <col min="2329" max="2329" width="7.625" style="28" customWidth="1"/>
    <col min="2330" max="2330" width="12.625" style="28" customWidth="1"/>
    <col min="2331" max="2331" width="7.625" style="28" customWidth="1"/>
    <col min="2332" max="2332" width="12.625" style="28" customWidth="1"/>
    <col min="2333" max="2333" width="7.625" style="28" customWidth="1"/>
    <col min="2334" max="2334" width="12.625" style="28" customWidth="1"/>
    <col min="2335" max="2335" width="7.625" style="28" customWidth="1"/>
    <col min="2336" max="2336" width="12.625" style="28" customWidth="1"/>
    <col min="2337" max="2337" width="7.625" style="28" customWidth="1"/>
    <col min="2338" max="2560" width="8" style="28"/>
    <col min="2561" max="2563" width="3" style="28" customWidth="1"/>
    <col min="2564" max="2564" width="5.25" style="28" customWidth="1"/>
    <col min="2565" max="2565" width="19.125" style="28" customWidth="1"/>
    <col min="2566" max="2567" width="12.625" style="28" customWidth="1"/>
    <col min="2568" max="2568" width="7.625" style="28" customWidth="1"/>
    <col min="2569" max="2569" width="12.625" style="28" customWidth="1"/>
    <col min="2570" max="2570" width="7.625" style="28" customWidth="1"/>
    <col min="2571" max="2571" width="12.625" style="28" customWidth="1"/>
    <col min="2572" max="2572" width="7.625" style="28" customWidth="1"/>
    <col min="2573" max="2573" width="12.625" style="28" customWidth="1"/>
    <col min="2574" max="2574" width="7.625" style="28" customWidth="1"/>
    <col min="2575" max="2575" width="12.625" style="28" customWidth="1"/>
    <col min="2576" max="2576" width="7.625" style="28" customWidth="1"/>
    <col min="2577" max="2577" width="12.625" style="28" customWidth="1"/>
    <col min="2578" max="2578" width="7.625" style="28" customWidth="1"/>
    <col min="2579" max="2581" width="3" style="28" customWidth="1"/>
    <col min="2582" max="2582" width="5.25" style="28" customWidth="1"/>
    <col min="2583" max="2583" width="19.125" style="28" customWidth="1"/>
    <col min="2584" max="2584" width="12.625" style="28" customWidth="1"/>
    <col min="2585" max="2585" width="7.625" style="28" customWidth="1"/>
    <col min="2586" max="2586" width="12.625" style="28" customWidth="1"/>
    <col min="2587" max="2587" width="7.625" style="28" customWidth="1"/>
    <col min="2588" max="2588" width="12.625" style="28" customWidth="1"/>
    <col min="2589" max="2589" width="7.625" style="28" customWidth="1"/>
    <col min="2590" max="2590" width="12.625" style="28" customWidth="1"/>
    <col min="2591" max="2591" width="7.625" style="28" customWidth="1"/>
    <col min="2592" max="2592" width="12.625" style="28" customWidth="1"/>
    <col min="2593" max="2593" width="7.625" style="28" customWidth="1"/>
    <col min="2594" max="2816" width="8" style="28"/>
    <col min="2817" max="2819" width="3" style="28" customWidth="1"/>
    <col min="2820" max="2820" width="5.25" style="28" customWidth="1"/>
    <col min="2821" max="2821" width="19.125" style="28" customWidth="1"/>
    <col min="2822" max="2823" width="12.625" style="28" customWidth="1"/>
    <col min="2824" max="2824" width="7.625" style="28" customWidth="1"/>
    <col min="2825" max="2825" width="12.625" style="28" customWidth="1"/>
    <col min="2826" max="2826" width="7.625" style="28" customWidth="1"/>
    <col min="2827" max="2827" width="12.625" style="28" customWidth="1"/>
    <col min="2828" max="2828" width="7.625" style="28" customWidth="1"/>
    <col min="2829" max="2829" width="12.625" style="28" customWidth="1"/>
    <col min="2830" max="2830" width="7.625" style="28" customWidth="1"/>
    <col min="2831" max="2831" width="12.625" style="28" customWidth="1"/>
    <col min="2832" max="2832" width="7.625" style="28" customWidth="1"/>
    <col min="2833" max="2833" width="12.625" style="28" customWidth="1"/>
    <col min="2834" max="2834" width="7.625" style="28" customWidth="1"/>
    <col min="2835" max="2837" width="3" style="28" customWidth="1"/>
    <col min="2838" max="2838" width="5.25" style="28" customWidth="1"/>
    <col min="2839" max="2839" width="19.125" style="28" customWidth="1"/>
    <col min="2840" max="2840" width="12.625" style="28" customWidth="1"/>
    <col min="2841" max="2841" width="7.625" style="28" customWidth="1"/>
    <col min="2842" max="2842" width="12.625" style="28" customWidth="1"/>
    <col min="2843" max="2843" width="7.625" style="28" customWidth="1"/>
    <col min="2844" max="2844" width="12.625" style="28" customWidth="1"/>
    <col min="2845" max="2845" width="7.625" style="28" customWidth="1"/>
    <col min="2846" max="2846" width="12.625" style="28" customWidth="1"/>
    <col min="2847" max="2847" width="7.625" style="28" customWidth="1"/>
    <col min="2848" max="2848" width="12.625" style="28" customWidth="1"/>
    <col min="2849" max="2849" width="7.625" style="28" customWidth="1"/>
    <col min="2850" max="3072" width="8" style="28"/>
    <col min="3073" max="3075" width="3" style="28" customWidth="1"/>
    <col min="3076" max="3076" width="5.25" style="28" customWidth="1"/>
    <col min="3077" max="3077" width="19.125" style="28" customWidth="1"/>
    <col min="3078" max="3079" width="12.625" style="28" customWidth="1"/>
    <col min="3080" max="3080" width="7.625" style="28" customWidth="1"/>
    <col min="3081" max="3081" width="12.625" style="28" customWidth="1"/>
    <col min="3082" max="3082" width="7.625" style="28" customWidth="1"/>
    <col min="3083" max="3083" width="12.625" style="28" customWidth="1"/>
    <col min="3084" max="3084" width="7.625" style="28" customWidth="1"/>
    <col min="3085" max="3085" width="12.625" style="28" customWidth="1"/>
    <col min="3086" max="3086" width="7.625" style="28" customWidth="1"/>
    <col min="3087" max="3087" width="12.625" style="28" customWidth="1"/>
    <col min="3088" max="3088" width="7.625" style="28" customWidth="1"/>
    <col min="3089" max="3089" width="12.625" style="28" customWidth="1"/>
    <col min="3090" max="3090" width="7.625" style="28" customWidth="1"/>
    <col min="3091" max="3093" width="3" style="28" customWidth="1"/>
    <col min="3094" max="3094" width="5.25" style="28" customWidth="1"/>
    <col min="3095" max="3095" width="19.125" style="28" customWidth="1"/>
    <col min="3096" max="3096" width="12.625" style="28" customWidth="1"/>
    <col min="3097" max="3097" width="7.625" style="28" customWidth="1"/>
    <col min="3098" max="3098" width="12.625" style="28" customWidth="1"/>
    <col min="3099" max="3099" width="7.625" style="28" customWidth="1"/>
    <col min="3100" max="3100" width="12.625" style="28" customWidth="1"/>
    <col min="3101" max="3101" width="7.625" style="28" customWidth="1"/>
    <col min="3102" max="3102" width="12.625" style="28" customWidth="1"/>
    <col min="3103" max="3103" width="7.625" style="28" customWidth="1"/>
    <col min="3104" max="3104" width="12.625" style="28" customWidth="1"/>
    <col min="3105" max="3105" width="7.625" style="28" customWidth="1"/>
    <col min="3106" max="3328" width="8" style="28"/>
    <col min="3329" max="3331" width="3" style="28" customWidth="1"/>
    <col min="3332" max="3332" width="5.25" style="28" customWidth="1"/>
    <col min="3333" max="3333" width="19.125" style="28" customWidth="1"/>
    <col min="3334" max="3335" width="12.625" style="28" customWidth="1"/>
    <col min="3336" max="3336" width="7.625" style="28" customWidth="1"/>
    <col min="3337" max="3337" width="12.625" style="28" customWidth="1"/>
    <col min="3338" max="3338" width="7.625" style="28" customWidth="1"/>
    <col min="3339" max="3339" width="12.625" style="28" customWidth="1"/>
    <col min="3340" max="3340" width="7.625" style="28" customWidth="1"/>
    <col min="3341" max="3341" width="12.625" style="28" customWidth="1"/>
    <col min="3342" max="3342" width="7.625" style="28" customWidth="1"/>
    <col min="3343" max="3343" width="12.625" style="28" customWidth="1"/>
    <col min="3344" max="3344" width="7.625" style="28" customWidth="1"/>
    <col min="3345" max="3345" width="12.625" style="28" customWidth="1"/>
    <col min="3346" max="3346" width="7.625" style="28" customWidth="1"/>
    <col min="3347" max="3349" width="3" style="28" customWidth="1"/>
    <col min="3350" max="3350" width="5.25" style="28" customWidth="1"/>
    <col min="3351" max="3351" width="19.125" style="28" customWidth="1"/>
    <col min="3352" max="3352" width="12.625" style="28" customWidth="1"/>
    <col min="3353" max="3353" width="7.625" style="28" customWidth="1"/>
    <col min="3354" max="3354" width="12.625" style="28" customWidth="1"/>
    <col min="3355" max="3355" width="7.625" style="28" customWidth="1"/>
    <col min="3356" max="3356" width="12.625" style="28" customWidth="1"/>
    <col min="3357" max="3357" width="7.625" style="28" customWidth="1"/>
    <col min="3358" max="3358" width="12.625" style="28" customWidth="1"/>
    <col min="3359" max="3359" width="7.625" style="28" customWidth="1"/>
    <col min="3360" max="3360" width="12.625" style="28" customWidth="1"/>
    <col min="3361" max="3361" width="7.625" style="28" customWidth="1"/>
    <col min="3362" max="3584" width="8" style="28"/>
    <col min="3585" max="3587" width="3" style="28" customWidth="1"/>
    <col min="3588" max="3588" width="5.25" style="28" customWidth="1"/>
    <col min="3589" max="3589" width="19.125" style="28" customWidth="1"/>
    <col min="3590" max="3591" width="12.625" style="28" customWidth="1"/>
    <col min="3592" max="3592" width="7.625" style="28" customWidth="1"/>
    <col min="3593" max="3593" width="12.625" style="28" customWidth="1"/>
    <col min="3594" max="3594" width="7.625" style="28" customWidth="1"/>
    <col min="3595" max="3595" width="12.625" style="28" customWidth="1"/>
    <col min="3596" max="3596" width="7.625" style="28" customWidth="1"/>
    <col min="3597" max="3597" width="12.625" style="28" customWidth="1"/>
    <col min="3598" max="3598" width="7.625" style="28" customWidth="1"/>
    <col min="3599" max="3599" width="12.625" style="28" customWidth="1"/>
    <col min="3600" max="3600" width="7.625" style="28" customWidth="1"/>
    <col min="3601" max="3601" width="12.625" style="28" customWidth="1"/>
    <col min="3602" max="3602" width="7.625" style="28" customWidth="1"/>
    <col min="3603" max="3605" width="3" style="28" customWidth="1"/>
    <col min="3606" max="3606" width="5.25" style="28" customWidth="1"/>
    <col min="3607" max="3607" width="19.125" style="28" customWidth="1"/>
    <col min="3608" max="3608" width="12.625" style="28" customWidth="1"/>
    <col min="3609" max="3609" width="7.625" style="28" customWidth="1"/>
    <col min="3610" max="3610" width="12.625" style="28" customWidth="1"/>
    <col min="3611" max="3611" width="7.625" style="28" customWidth="1"/>
    <col min="3612" max="3612" width="12.625" style="28" customWidth="1"/>
    <col min="3613" max="3613" width="7.625" style="28" customWidth="1"/>
    <col min="3614" max="3614" width="12.625" style="28" customWidth="1"/>
    <col min="3615" max="3615" width="7.625" style="28" customWidth="1"/>
    <col min="3616" max="3616" width="12.625" style="28" customWidth="1"/>
    <col min="3617" max="3617" width="7.625" style="28" customWidth="1"/>
    <col min="3618" max="3840" width="8" style="28"/>
    <col min="3841" max="3843" width="3" style="28" customWidth="1"/>
    <col min="3844" max="3844" width="5.25" style="28" customWidth="1"/>
    <col min="3845" max="3845" width="19.125" style="28" customWidth="1"/>
    <col min="3846" max="3847" width="12.625" style="28" customWidth="1"/>
    <col min="3848" max="3848" width="7.625" style="28" customWidth="1"/>
    <col min="3849" max="3849" width="12.625" style="28" customWidth="1"/>
    <col min="3850" max="3850" width="7.625" style="28" customWidth="1"/>
    <col min="3851" max="3851" width="12.625" style="28" customWidth="1"/>
    <col min="3852" max="3852" width="7.625" style="28" customWidth="1"/>
    <col min="3853" max="3853" width="12.625" style="28" customWidth="1"/>
    <col min="3854" max="3854" width="7.625" style="28" customWidth="1"/>
    <col min="3855" max="3855" width="12.625" style="28" customWidth="1"/>
    <col min="3856" max="3856" width="7.625" style="28" customWidth="1"/>
    <col min="3857" max="3857" width="12.625" style="28" customWidth="1"/>
    <col min="3858" max="3858" width="7.625" style="28" customWidth="1"/>
    <col min="3859" max="3861" width="3" style="28" customWidth="1"/>
    <col min="3862" max="3862" width="5.25" style="28" customWidth="1"/>
    <col min="3863" max="3863" width="19.125" style="28" customWidth="1"/>
    <col min="3864" max="3864" width="12.625" style="28" customWidth="1"/>
    <col min="3865" max="3865" width="7.625" style="28" customWidth="1"/>
    <col min="3866" max="3866" width="12.625" style="28" customWidth="1"/>
    <col min="3867" max="3867" width="7.625" style="28" customWidth="1"/>
    <col min="3868" max="3868" width="12.625" style="28" customWidth="1"/>
    <col min="3869" max="3869" width="7.625" style="28" customWidth="1"/>
    <col min="3870" max="3870" width="12.625" style="28" customWidth="1"/>
    <col min="3871" max="3871" width="7.625" style="28" customWidth="1"/>
    <col min="3872" max="3872" width="12.625" style="28" customWidth="1"/>
    <col min="3873" max="3873" width="7.625" style="28" customWidth="1"/>
    <col min="3874" max="4096" width="8" style="28"/>
    <col min="4097" max="4099" width="3" style="28" customWidth="1"/>
    <col min="4100" max="4100" width="5.25" style="28" customWidth="1"/>
    <col min="4101" max="4101" width="19.125" style="28" customWidth="1"/>
    <col min="4102" max="4103" width="12.625" style="28" customWidth="1"/>
    <col min="4104" max="4104" width="7.625" style="28" customWidth="1"/>
    <col min="4105" max="4105" width="12.625" style="28" customWidth="1"/>
    <col min="4106" max="4106" width="7.625" style="28" customWidth="1"/>
    <col min="4107" max="4107" width="12.625" style="28" customWidth="1"/>
    <col min="4108" max="4108" width="7.625" style="28" customWidth="1"/>
    <col min="4109" max="4109" width="12.625" style="28" customWidth="1"/>
    <col min="4110" max="4110" width="7.625" style="28" customWidth="1"/>
    <col min="4111" max="4111" width="12.625" style="28" customWidth="1"/>
    <col min="4112" max="4112" width="7.625" style="28" customWidth="1"/>
    <col min="4113" max="4113" width="12.625" style="28" customWidth="1"/>
    <col min="4114" max="4114" width="7.625" style="28" customWidth="1"/>
    <col min="4115" max="4117" width="3" style="28" customWidth="1"/>
    <col min="4118" max="4118" width="5.25" style="28" customWidth="1"/>
    <col min="4119" max="4119" width="19.125" style="28" customWidth="1"/>
    <col min="4120" max="4120" width="12.625" style="28" customWidth="1"/>
    <col min="4121" max="4121" width="7.625" style="28" customWidth="1"/>
    <col min="4122" max="4122" width="12.625" style="28" customWidth="1"/>
    <col min="4123" max="4123" width="7.625" style="28" customWidth="1"/>
    <col min="4124" max="4124" width="12.625" style="28" customWidth="1"/>
    <col min="4125" max="4125" width="7.625" style="28" customWidth="1"/>
    <col min="4126" max="4126" width="12.625" style="28" customWidth="1"/>
    <col min="4127" max="4127" width="7.625" style="28" customWidth="1"/>
    <col min="4128" max="4128" width="12.625" style="28" customWidth="1"/>
    <col min="4129" max="4129" width="7.625" style="28" customWidth="1"/>
    <col min="4130" max="4352" width="8" style="28"/>
    <col min="4353" max="4355" width="3" style="28" customWidth="1"/>
    <col min="4356" max="4356" width="5.25" style="28" customWidth="1"/>
    <col min="4357" max="4357" width="19.125" style="28" customWidth="1"/>
    <col min="4358" max="4359" width="12.625" style="28" customWidth="1"/>
    <col min="4360" max="4360" width="7.625" style="28" customWidth="1"/>
    <col min="4361" max="4361" width="12.625" style="28" customWidth="1"/>
    <col min="4362" max="4362" width="7.625" style="28" customWidth="1"/>
    <col min="4363" max="4363" width="12.625" style="28" customWidth="1"/>
    <col min="4364" max="4364" width="7.625" style="28" customWidth="1"/>
    <col min="4365" max="4365" width="12.625" style="28" customWidth="1"/>
    <col min="4366" max="4366" width="7.625" style="28" customWidth="1"/>
    <col min="4367" max="4367" width="12.625" style="28" customWidth="1"/>
    <col min="4368" max="4368" width="7.625" style="28" customWidth="1"/>
    <col min="4369" max="4369" width="12.625" style="28" customWidth="1"/>
    <col min="4370" max="4370" width="7.625" style="28" customWidth="1"/>
    <col min="4371" max="4373" width="3" style="28" customWidth="1"/>
    <col min="4374" max="4374" width="5.25" style="28" customWidth="1"/>
    <col min="4375" max="4375" width="19.125" style="28" customWidth="1"/>
    <col min="4376" max="4376" width="12.625" style="28" customWidth="1"/>
    <col min="4377" max="4377" width="7.625" style="28" customWidth="1"/>
    <col min="4378" max="4378" width="12.625" style="28" customWidth="1"/>
    <col min="4379" max="4379" width="7.625" style="28" customWidth="1"/>
    <col min="4380" max="4380" width="12.625" style="28" customWidth="1"/>
    <col min="4381" max="4381" width="7.625" style="28" customWidth="1"/>
    <col min="4382" max="4382" width="12.625" style="28" customWidth="1"/>
    <col min="4383" max="4383" width="7.625" style="28" customWidth="1"/>
    <col min="4384" max="4384" width="12.625" style="28" customWidth="1"/>
    <col min="4385" max="4385" width="7.625" style="28" customWidth="1"/>
    <col min="4386" max="4608" width="8" style="28"/>
    <col min="4609" max="4611" width="3" style="28" customWidth="1"/>
    <col min="4612" max="4612" width="5.25" style="28" customWidth="1"/>
    <col min="4613" max="4613" width="19.125" style="28" customWidth="1"/>
    <col min="4614" max="4615" width="12.625" style="28" customWidth="1"/>
    <col min="4616" max="4616" width="7.625" style="28" customWidth="1"/>
    <col min="4617" max="4617" width="12.625" style="28" customWidth="1"/>
    <col min="4618" max="4618" width="7.625" style="28" customWidth="1"/>
    <col min="4619" max="4619" width="12.625" style="28" customWidth="1"/>
    <col min="4620" max="4620" width="7.625" style="28" customWidth="1"/>
    <col min="4621" max="4621" width="12.625" style="28" customWidth="1"/>
    <col min="4622" max="4622" width="7.625" style="28" customWidth="1"/>
    <col min="4623" max="4623" width="12.625" style="28" customWidth="1"/>
    <col min="4624" max="4624" width="7.625" style="28" customWidth="1"/>
    <col min="4625" max="4625" width="12.625" style="28" customWidth="1"/>
    <col min="4626" max="4626" width="7.625" style="28" customWidth="1"/>
    <col min="4627" max="4629" width="3" style="28" customWidth="1"/>
    <col min="4630" max="4630" width="5.25" style="28" customWidth="1"/>
    <col min="4631" max="4631" width="19.125" style="28" customWidth="1"/>
    <col min="4632" max="4632" width="12.625" style="28" customWidth="1"/>
    <col min="4633" max="4633" width="7.625" style="28" customWidth="1"/>
    <col min="4634" max="4634" width="12.625" style="28" customWidth="1"/>
    <col min="4635" max="4635" width="7.625" style="28" customWidth="1"/>
    <col min="4636" max="4636" width="12.625" style="28" customWidth="1"/>
    <col min="4637" max="4637" width="7.625" style="28" customWidth="1"/>
    <col min="4638" max="4638" width="12.625" style="28" customWidth="1"/>
    <col min="4639" max="4639" width="7.625" style="28" customWidth="1"/>
    <col min="4640" max="4640" width="12.625" style="28" customWidth="1"/>
    <col min="4641" max="4641" width="7.625" style="28" customWidth="1"/>
    <col min="4642" max="4864" width="8" style="28"/>
    <col min="4865" max="4867" width="3" style="28" customWidth="1"/>
    <col min="4868" max="4868" width="5.25" style="28" customWidth="1"/>
    <col min="4869" max="4869" width="19.125" style="28" customWidth="1"/>
    <col min="4870" max="4871" width="12.625" style="28" customWidth="1"/>
    <col min="4872" max="4872" width="7.625" style="28" customWidth="1"/>
    <col min="4873" max="4873" width="12.625" style="28" customWidth="1"/>
    <col min="4874" max="4874" width="7.625" style="28" customWidth="1"/>
    <col min="4875" max="4875" width="12.625" style="28" customWidth="1"/>
    <col min="4876" max="4876" width="7.625" style="28" customWidth="1"/>
    <col min="4877" max="4877" width="12.625" style="28" customWidth="1"/>
    <col min="4878" max="4878" width="7.625" style="28" customWidth="1"/>
    <col min="4879" max="4879" width="12.625" style="28" customWidth="1"/>
    <col min="4880" max="4880" width="7.625" style="28" customWidth="1"/>
    <col min="4881" max="4881" width="12.625" style="28" customWidth="1"/>
    <col min="4882" max="4882" width="7.625" style="28" customWidth="1"/>
    <col min="4883" max="4885" width="3" style="28" customWidth="1"/>
    <col min="4886" max="4886" width="5.25" style="28" customWidth="1"/>
    <col min="4887" max="4887" width="19.125" style="28" customWidth="1"/>
    <col min="4888" max="4888" width="12.625" style="28" customWidth="1"/>
    <col min="4889" max="4889" width="7.625" style="28" customWidth="1"/>
    <col min="4890" max="4890" width="12.625" style="28" customWidth="1"/>
    <col min="4891" max="4891" width="7.625" style="28" customWidth="1"/>
    <col min="4892" max="4892" width="12.625" style="28" customWidth="1"/>
    <col min="4893" max="4893" width="7.625" style="28" customWidth="1"/>
    <col min="4894" max="4894" width="12.625" style="28" customWidth="1"/>
    <col min="4895" max="4895" width="7.625" style="28" customWidth="1"/>
    <col min="4896" max="4896" width="12.625" style="28" customWidth="1"/>
    <col min="4897" max="4897" width="7.625" style="28" customWidth="1"/>
    <col min="4898" max="5120" width="8" style="28"/>
    <col min="5121" max="5123" width="3" style="28" customWidth="1"/>
    <col min="5124" max="5124" width="5.25" style="28" customWidth="1"/>
    <col min="5125" max="5125" width="19.125" style="28" customWidth="1"/>
    <col min="5126" max="5127" width="12.625" style="28" customWidth="1"/>
    <col min="5128" max="5128" width="7.625" style="28" customWidth="1"/>
    <col min="5129" max="5129" width="12.625" style="28" customWidth="1"/>
    <col min="5130" max="5130" width="7.625" style="28" customWidth="1"/>
    <col min="5131" max="5131" width="12.625" style="28" customWidth="1"/>
    <col min="5132" max="5132" width="7.625" style="28" customWidth="1"/>
    <col min="5133" max="5133" width="12.625" style="28" customWidth="1"/>
    <col min="5134" max="5134" width="7.625" style="28" customWidth="1"/>
    <col min="5135" max="5135" width="12.625" style="28" customWidth="1"/>
    <col min="5136" max="5136" width="7.625" style="28" customWidth="1"/>
    <col min="5137" max="5137" width="12.625" style="28" customWidth="1"/>
    <col min="5138" max="5138" width="7.625" style="28" customWidth="1"/>
    <col min="5139" max="5141" width="3" style="28" customWidth="1"/>
    <col min="5142" max="5142" width="5.25" style="28" customWidth="1"/>
    <col min="5143" max="5143" width="19.125" style="28" customWidth="1"/>
    <col min="5144" max="5144" width="12.625" style="28" customWidth="1"/>
    <col min="5145" max="5145" width="7.625" style="28" customWidth="1"/>
    <col min="5146" max="5146" width="12.625" style="28" customWidth="1"/>
    <col min="5147" max="5147" width="7.625" style="28" customWidth="1"/>
    <col min="5148" max="5148" width="12.625" style="28" customWidth="1"/>
    <col min="5149" max="5149" width="7.625" style="28" customWidth="1"/>
    <col min="5150" max="5150" width="12.625" style="28" customWidth="1"/>
    <col min="5151" max="5151" width="7.625" style="28" customWidth="1"/>
    <col min="5152" max="5152" width="12.625" style="28" customWidth="1"/>
    <col min="5153" max="5153" width="7.625" style="28" customWidth="1"/>
    <col min="5154" max="5376" width="8" style="28"/>
    <col min="5377" max="5379" width="3" style="28" customWidth="1"/>
    <col min="5380" max="5380" width="5.25" style="28" customWidth="1"/>
    <col min="5381" max="5381" width="19.125" style="28" customWidth="1"/>
    <col min="5382" max="5383" width="12.625" style="28" customWidth="1"/>
    <col min="5384" max="5384" width="7.625" style="28" customWidth="1"/>
    <col min="5385" max="5385" width="12.625" style="28" customWidth="1"/>
    <col min="5386" max="5386" width="7.625" style="28" customWidth="1"/>
    <col min="5387" max="5387" width="12.625" style="28" customWidth="1"/>
    <col min="5388" max="5388" width="7.625" style="28" customWidth="1"/>
    <col min="5389" max="5389" width="12.625" style="28" customWidth="1"/>
    <col min="5390" max="5390" width="7.625" style="28" customWidth="1"/>
    <col min="5391" max="5391" width="12.625" style="28" customWidth="1"/>
    <col min="5392" max="5392" width="7.625" style="28" customWidth="1"/>
    <col min="5393" max="5393" width="12.625" style="28" customWidth="1"/>
    <col min="5394" max="5394" width="7.625" style="28" customWidth="1"/>
    <col min="5395" max="5397" width="3" style="28" customWidth="1"/>
    <col min="5398" max="5398" width="5.25" style="28" customWidth="1"/>
    <col min="5399" max="5399" width="19.125" style="28" customWidth="1"/>
    <col min="5400" max="5400" width="12.625" style="28" customWidth="1"/>
    <col min="5401" max="5401" width="7.625" style="28" customWidth="1"/>
    <col min="5402" max="5402" width="12.625" style="28" customWidth="1"/>
    <col min="5403" max="5403" width="7.625" style="28" customWidth="1"/>
    <col min="5404" max="5404" width="12.625" style="28" customWidth="1"/>
    <col min="5405" max="5405" width="7.625" style="28" customWidth="1"/>
    <col min="5406" max="5406" width="12.625" style="28" customWidth="1"/>
    <col min="5407" max="5407" width="7.625" style="28" customWidth="1"/>
    <col min="5408" max="5408" width="12.625" style="28" customWidth="1"/>
    <col min="5409" max="5409" width="7.625" style="28" customWidth="1"/>
    <col min="5410" max="5632" width="8" style="28"/>
    <col min="5633" max="5635" width="3" style="28" customWidth="1"/>
    <col min="5636" max="5636" width="5.25" style="28" customWidth="1"/>
    <col min="5637" max="5637" width="19.125" style="28" customWidth="1"/>
    <col min="5638" max="5639" width="12.625" style="28" customWidth="1"/>
    <col min="5640" max="5640" width="7.625" style="28" customWidth="1"/>
    <col min="5641" max="5641" width="12.625" style="28" customWidth="1"/>
    <col min="5642" max="5642" width="7.625" style="28" customWidth="1"/>
    <col min="5643" max="5643" width="12.625" style="28" customWidth="1"/>
    <col min="5644" max="5644" width="7.625" style="28" customWidth="1"/>
    <col min="5645" max="5645" width="12.625" style="28" customWidth="1"/>
    <col min="5646" max="5646" width="7.625" style="28" customWidth="1"/>
    <col min="5647" max="5647" width="12.625" style="28" customWidth="1"/>
    <col min="5648" max="5648" width="7.625" style="28" customWidth="1"/>
    <col min="5649" max="5649" width="12.625" style="28" customWidth="1"/>
    <col min="5650" max="5650" width="7.625" style="28" customWidth="1"/>
    <col min="5651" max="5653" width="3" style="28" customWidth="1"/>
    <col min="5654" max="5654" width="5.25" style="28" customWidth="1"/>
    <col min="5655" max="5655" width="19.125" style="28" customWidth="1"/>
    <col min="5656" max="5656" width="12.625" style="28" customWidth="1"/>
    <col min="5657" max="5657" width="7.625" style="28" customWidth="1"/>
    <col min="5658" max="5658" width="12.625" style="28" customWidth="1"/>
    <col min="5659" max="5659" width="7.625" style="28" customWidth="1"/>
    <col min="5660" max="5660" width="12.625" style="28" customWidth="1"/>
    <col min="5661" max="5661" width="7.625" style="28" customWidth="1"/>
    <col min="5662" max="5662" width="12.625" style="28" customWidth="1"/>
    <col min="5663" max="5663" width="7.625" style="28" customWidth="1"/>
    <col min="5664" max="5664" width="12.625" style="28" customWidth="1"/>
    <col min="5665" max="5665" width="7.625" style="28" customWidth="1"/>
    <col min="5666" max="5888" width="8" style="28"/>
    <col min="5889" max="5891" width="3" style="28" customWidth="1"/>
    <col min="5892" max="5892" width="5.25" style="28" customWidth="1"/>
    <col min="5893" max="5893" width="19.125" style="28" customWidth="1"/>
    <col min="5894" max="5895" width="12.625" style="28" customWidth="1"/>
    <col min="5896" max="5896" width="7.625" style="28" customWidth="1"/>
    <col min="5897" max="5897" width="12.625" style="28" customWidth="1"/>
    <col min="5898" max="5898" width="7.625" style="28" customWidth="1"/>
    <col min="5899" max="5899" width="12.625" style="28" customWidth="1"/>
    <col min="5900" max="5900" width="7.625" style="28" customWidth="1"/>
    <col min="5901" max="5901" width="12.625" style="28" customWidth="1"/>
    <col min="5902" max="5902" width="7.625" style="28" customWidth="1"/>
    <col min="5903" max="5903" width="12.625" style="28" customWidth="1"/>
    <col min="5904" max="5904" width="7.625" style="28" customWidth="1"/>
    <col min="5905" max="5905" width="12.625" style="28" customWidth="1"/>
    <col min="5906" max="5906" width="7.625" style="28" customWidth="1"/>
    <col min="5907" max="5909" width="3" style="28" customWidth="1"/>
    <col min="5910" max="5910" width="5.25" style="28" customWidth="1"/>
    <col min="5911" max="5911" width="19.125" style="28" customWidth="1"/>
    <col min="5912" max="5912" width="12.625" style="28" customWidth="1"/>
    <col min="5913" max="5913" width="7.625" style="28" customWidth="1"/>
    <col min="5914" max="5914" width="12.625" style="28" customWidth="1"/>
    <col min="5915" max="5915" width="7.625" style="28" customWidth="1"/>
    <col min="5916" max="5916" width="12.625" style="28" customWidth="1"/>
    <col min="5917" max="5917" width="7.625" style="28" customWidth="1"/>
    <col min="5918" max="5918" width="12.625" style="28" customWidth="1"/>
    <col min="5919" max="5919" width="7.625" style="28" customWidth="1"/>
    <col min="5920" max="5920" width="12.625" style="28" customWidth="1"/>
    <col min="5921" max="5921" width="7.625" style="28" customWidth="1"/>
    <col min="5922" max="6144" width="8" style="28"/>
    <col min="6145" max="6147" width="3" style="28" customWidth="1"/>
    <col min="6148" max="6148" width="5.25" style="28" customWidth="1"/>
    <col min="6149" max="6149" width="19.125" style="28" customWidth="1"/>
    <col min="6150" max="6151" width="12.625" style="28" customWidth="1"/>
    <col min="6152" max="6152" width="7.625" style="28" customWidth="1"/>
    <col min="6153" max="6153" width="12.625" style="28" customWidth="1"/>
    <col min="6154" max="6154" width="7.625" style="28" customWidth="1"/>
    <col min="6155" max="6155" width="12.625" style="28" customWidth="1"/>
    <col min="6156" max="6156" width="7.625" style="28" customWidth="1"/>
    <col min="6157" max="6157" width="12.625" style="28" customWidth="1"/>
    <col min="6158" max="6158" width="7.625" style="28" customWidth="1"/>
    <col min="6159" max="6159" width="12.625" style="28" customWidth="1"/>
    <col min="6160" max="6160" width="7.625" style="28" customWidth="1"/>
    <col min="6161" max="6161" width="12.625" style="28" customWidth="1"/>
    <col min="6162" max="6162" width="7.625" style="28" customWidth="1"/>
    <col min="6163" max="6165" width="3" style="28" customWidth="1"/>
    <col min="6166" max="6166" width="5.25" style="28" customWidth="1"/>
    <col min="6167" max="6167" width="19.125" style="28" customWidth="1"/>
    <col min="6168" max="6168" width="12.625" style="28" customWidth="1"/>
    <col min="6169" max="6169" width="7.625" style="28" customWidth="1"/>
    <col min="6170" max="6170" width="12.625" style="28" customWidth="1"/>
    <col min="6171" max="6171" width="7.625" style="28" customWidth="1"/>
    <col min="6172" max="6172" width="12.625" style="28" customWidth="1"/>
    <col min="6173" max="6173" width="7.625" style="28" customWidth="1"/>
    <col min="6174" max="6174" width="12.625" style="28" customWidth="1"/>
    <col min="6175" max="6175" width="7.625" style="28" customWidth="1"/>
    <col min="6176" max="6176" width="12.625" style="28" customWidth="1"/>
    <col min="6177" max="6177" width="7.625" style="28" customWidth="1"/>
    <col min="6178" max="6400" width="8" style="28"/>
    <col min="6401" max="6403" width="3" style="28" customWidth="1"/>
    <col min="6404" max="6404" width="5.25" style="28" customWidth="1"/>
    <col min="6405" max="6405" width="19.125" style="28" customWidth="1"/>
    <col min="6406" max="6407" width="12.625" style="28" customWidth="1"/>
    <col min="6408" max="6408" width="7.625" style="28" customWidth="1"/>
    <col min="6409" max="6409" width="12.625" style="28" customWidth="1"/>
    <col min="6410" max="6410" width="7.625" style="28" customWidth="1"/>
    <col min="6411" max="6411" width="12.625" style="28" customWidth="1"/>
    <col min="6412" max="6412" width="7.625" style="28" customWidth="1"/>
    <col min="6413" max="6413" width="12.625" style="28" customWidth="1"/>
    <col min="6414" max="6414" width="7.625" style="28" customWidth="1"/>
    <col min="6415" max="6415" width="12.625" style="28" customWidth="1"/>
    <col min="6416" max="6416" width="7.625" style="28" customWidth="1"/>
    <col min="6417" max="6417" width="12.625" style="28" customWidth="1"/>
    <col min="6418" max="6418" width="7.625" style="28" customWidth="1"/>
    <col min="6419" max="6421" width="3" style="28" customWidth="1"/>
    <col min="6422" max="6422" width="5.25" style="28" customWidth="1"/>
    <col min="6423" max="6423" width="19.125" style="28" customWidth="1"/>
    <col min="6424" max="6424" width="12.625" style="28" customWidth="1"/>
    <col min="6425" max="6425" width="7.625" style="28" customWidth="1"/>
    <col min="6426" max="6426" width="12.625" style="28" customWidth="1"/>
    <col min="6427" max="6427" width="7.625" style="28" customWidth="1"/>
    <col min="6428" max="6428" width="12.625" style="28" customWidth="1"/>
    <col min="6429" max="6429" width="7.625" style="28" customWidth="1"/>
    <col min="6430" max="6430" width="12.625" style="28" customWidth="1"/>
    <col min="6431" max="6431" width="7.625" style="28" customWidth="1"/>
    <col min="6432" max="6432" width="12.625" style="28" customWidth="1"/>
    <col min="6433" max="6433" width="7.625" style="28" customWidth="1"/>
    <col min="6434" max="6656" width="8" style="28"/>
    <col min="6657" max="6659" width="3" style="28" customWidth="1"/>
    <col min="6660" max="6660" width="5.25" style="28" customWidth="1"/>
    <col min="6661" max="6661" width="19.125" style="28" customWidth="1"/>
    <col min="6662" max="6663" width="12.625" style="28" customWidth="1"/>
    <col min="6664" max="6664" width="7.625" style="28" customWidth="1"/>
    <col min="6665" max="6665" width="12.625" style="28" customWidth="1"/>
    <col min="6666" max="6666" width="7.625" style="28" customWidth="1"/>
    <col min="6667" max="6667" width="12.625" style="28" customWidth="1"/>
    <col min="6668" max="6668" width="7.625" style="28" customWidth="1"/>
    <col min="6669" max="6669" width="12.625" style="28" customWidth="1"/>
    <col min="6670" max="6670" width="7.625" style="28" customWidth="1"/>
    <col min="6671" max="6671" width="12.625" style="28" customWidth="1"/>
    <col min="6672" max="6672" width="7.625" style="28" customWidth="1"/>
    <col min="6673" max="6673" width="12.625" style="28" customWidth="1"/>
    <col min="6674" max="6674" width="7.625" style="28" customWidth="1"/>
    <col min="6675" max="6677" width="3" style="28" customWidth="1"/>
    <col min="6678" max="6678" width="5.25" style="28" customWidth="1"/>
    <col min="6679" max="6679" width="19.125" style="28" customWidth="1"/>
    <col min="6680" max="6680" width="12.625" style="28" customWidth="1"/>
    <col min="6681" max="6681" width="7.625" style="28" customWidth="1"/>
    <col min="6682" max="6682" width="12.625" style="28" customWidth="1"/>
    <col min="6683" max="6683" width="7.625" style="28" customWidth="1"/>
    <col min="6684" max="6684" width="12.625" style="28" customWidth="1"/>
    <col min="6685" max="6685" width="7.625" style="28" customWidth="1"/>
    <col min="6686" max="6686" width="12.625" style="28" customWidth="1"/>
    <col min="6687" max="6687" width="7.625" style="28" customWidth="1"/>
    <col min="6688" max="6688" width="12.625" style="28" customWidth="1"/>
    <col min="6689" max="6689" width="7.625" style="28" customWidth="1"/>
    <col min="6690" max="6912" width="8" style="28"/>
    <col min="6913" max="6915" width="3" style="28" customWidth="1"/>
    <col min="6916" max="6916" width="5.25" style="28" customWidth="1"/>
    <col min="6917" max="6917" width="19.125" style="28" customWidth="1"/>
    <col min="6918" max="6919" width="12.625" style="28" customWidth="1"/>
    <col min="6920" max="6920" width="7.625" style="28" customWidth="1"/>
    <col min="6921" max="6921" width="12.625" style="28" customWidth="1"/>
    <col min="6922" max="6922" width="7.625" style="28" customWidth="1"/>
    <col min="6923" max="6923" width="12.625" style="28" customWidth="1"/>
    <col min="6924" max="6924" width="7.625" style="28" customWidth="1"/>
    <col min="6925" max="6925" width="12.625" style="28" customWidth="1"/>
    <col min="6926" max="6926" width="7.625" style="28" customWidth="1"/>
    <col min="6927" max="6927" width="12.625" style="28" customWidth="1"/>
    <col min="6928" max="6928" width="7.625" style="28" customWidth="1"/>
    <col min="6929" max="6929" width="12.625" style="28" customWidth="1"/>
    <col min="6930" max="6930" width="7.625" style="28" customWidth="1"/>
    <col min="6931" max="6933" width="3" style="28" customWidth="1"/>
    <col min="6934" max="6934" width="5.25" style="28" customWidth="1"/>
    <col min="6935" max="6935" width="19.125" style="28" customWidth="1"/>
    <col min="6936" max="6936" width="12.625" style="28" customWidth="1"/>
    <col min="6937" max="6937" width="7.625" style="28" customWidth="1"/>
    <col min="6938" max="6938" width="12.625" style="28" customWidth="1"/>
    <col min="6939" max="6939" width="7.625" style="28" customWidth="1"/>
    <col min="6940" max="6940" width="12.625" style="28" customWidth="1"/>
    <col min="6941" max="6941" width="7.625" style="28" customWidth="1"/>
    <col min="6942" max="6942" width="12.625" style="28" customWidth="1"/>
    <col min="6943" max="6943" width="7.625" style="28" customWidth="1"/>
    <col min="6944" max="6944" width="12.625" style="28" customWidth="1"/>
    <col min="6945" max="6945" width="7.625" style="28" customWidth="1"/>
    <col min="6946" max="7168" width="8" style="28"/>
    <col min="7169" max="7171" width="3" style="28" customWidth="1"/>
    <col min="7172" max="7172" width="5.25" style="28" customWidth="1"/>
    <col min="7173" max="7173" width="19.125" style="28" customWidth="1"/>
    <col min="7174" max="7175" width="12.625" style="28" customWidth="1"/>
    <col min="7176" max="7176" width="7.625" style="28" customWidth="1"/>
    <col min="7177" max="7177" width="12.625" style="28" customWidth="1"/>
    <col min="7178" max="7178" width="7.625" style="28" customWidth="1"/>
    <col min="7179" max="7179" width="12.625" style="28" customWidth="1"/>
    <col min="7180" max="7180" width="7.625" style="28" customWidth="1"/>
    <col min="7181" max="7181" width="12.625" style="28" customWidth="1"/>
    <col min="7182" max="7182" width="7.625" style="28" customWidth="1"/>
    <col min="7183" max="7183" width="12.625" style="28" customWidth="1"/>
    <col min="7184" max="7184" width="7.625" style="28" customWidth="1"/>
    <col min="7185" max="7185" width="12.625" style="28" customWidth="1"/>
    <col min="7186" max="7186" width="7.625" style="28" customWidth="1"/>
    <col min="7187" max="7189" width="3" style="28" customWidth="1"/>
    <col min="7190" max="7190" width="5.25" style="28" customWidth="1"/>
    <col min="7191" max="7191" width="19.125" style="28" customWidth="1"/>
    <col min="7192" max="7192" width="12.625" style="28" customWidth="1"/>
    <col min="7193" max="7193" width="7.625" style="28" customWidth="1"/>
    <col min="7194" max="7194" width="12.625" style="28" customWidth="1"/>
    <col min="7195" max="7195" width="7.625" style="28" customWidth="1"/>
    <col min="7196" max="7196" width="12.625" style="28" customWidth="1"/>
    <col min="7197" max="7197" width="7.625" style="28" customWidth="1"/>
    <col min="7198" max="7198" width="12.625" style="28" customWidth="1"/>
    <col min="7199" max="7199" width="7.625" style="28" customWidth="1"/>
    <col min="7200" max="7200" width="12.625" style="28" customWidth="1"/>
    <col min="7201" max="7201" width="7.625" style="28" customWidth="1"/>
    <col min="7202" max="7424" width="8" style="28"/>
    <col min="7425" max="7427" width="3" style="28" customWidth="1"/>
    <col min="7428" max="7428" width="5.25" style="28" customWidth="1"/>
    <col min="7429" max="7429" width="19.125" style="28" customWidth="1"/>
    <col min="7430" max="7431" width="12.625" style="28" customWidth="1"/>
    <col min="7432" max="7432" width="7.625" style="28" customWidth="1"/>
    <col min="7433" max="7433" width="12.625" style="28" customWidth="1"/>
    <col min="7434" max="7434" width="7.625" style="28" customWidth="1"/>
    <col min="7435" max="7435" width="12.625" style="28" customWidth="1"/>
    <col min="7436" max="7436" width="7.625" style="28" customWidth="1"/>
    <col min="7437" max="7437" width="12.625" style="28" customWidth="1"/>
    <col min="7438" max="7438" width="7.625" style="28" customWidth="1"/>
    <col min="7439" max="7439" width="12.625" style="28" customWidth="1"/>
    <col min="7440" max="7440" width="7.625" style="28" customWidth="1"/>
    <col min="7441" max="7441" width="12.625" style="28" customWidth="1"/>
    <col min="7442" max="7442" width="7.625" style="28" customWidth="1"/>
    <col min="7443" max="7445" width="3" style="28" customWidth="1"/>
    <col min="7446" max="7446" width="5.25" style="28" customWidth="1"/>
    <col min="7447" max="7447" width="19.125" style="28" customWidth="1"/>
    <col min="7448" max="7448" width="12.625" style="28" customWidth="1"/>
    <col min="7449" max="7449" width="7.625" style="28" customWidth="1"/>
    <col min="7450" max="7450" width="12.625" style="28" customWidth="1"/>
    <col min="7451" max="7451" width="7.625" style="28" customWidth="1"/>
    <col min="7452" max="7452" width="12.625" style="28" customWidth="1"/>
    <col min="7453" max="7453" width="7.625" style="28" customWidth="1"/>
    <col min="7454" max="7454" width="12.625" style="28" customWidth="1"/>
    <col min="7455" max="7455" width="7.625" style="28" customWidth="1"/>
    <col min="7456" max="7456" width="12.625" style="28" customWidth="1"/>
    <col min="7457" max="7457" width="7.625" style="28" customWidth="1"/>
    <col min="7458" max="7680" width="8" style="28"/>
    <col min="7681" max="7683" width="3" style="28" customWidth="1"/>
    <col min="7684" max="7684" width="5.25" style="28" customWidth="1"/>
    <col min="7685" max="7685" width="19.125" style="28" customWidth="1"/>
    <col min="7686" max="7687" width="12.625" style="28" customWidth="1"/>
    <col min="7688" max="7688" width="7.625" style="28" customWidth="1"/>
    <col min="7689" max="7689" width="12.625" style="28" customWidth="1"/>
    <col min="7690" max="7690" width="7.625" style="28" customWidth="1"/>
    <col min="7691" max="7691" width="12.625" style="28" customWidth="1"/>
    <col min="7692" max="7692" width="7.625" style="28" customWidth="1"/>
    <col min="7693" max="7693" width="12.625" style="28" customWidth="1"/>
    <col min="7694" max="7694" width="7.625" style="28" customWidth="1"/>
    <col min="7695" max="7695" width="12.625" style="28" customWidth="1"/>
    <col min="7696" max="7696" width="7.625" style="28" customWidth="1"/>
    <col min="7697" max="7697" width="12.625" style="28" customWidth="1"/>
    <col min="7698" max="7698" width="7.625" style="28" customWidth="1"/>
    <col min="7699" max="7701" width="3" style="28" customWidth="1"/>
    <col min="7702" max="7702" width="5.25" style="28" customWidth="1"/>
    <col min="7703" max="7703" width="19.125" style="28" customWidth="1"/>
    <col min="7704" max="7704" width="12.625" style="28" customWidth="1"/>
    <col min="7705" max="7705" width="7.625" style="28" customWidth="1"/>
    <col min="7706" max="7706" width="12.625" style="28" customWidth="1"/>
    <col min="7707" max="7707" width="7.625" style="28" customWidth="1"/>
    <col min="7708" max="7708" width="12.625" style="28" customWidth="1"/>
    <col min="7709" max="7709" width="7.625" style="28" customWidth="1"/>
    <col min="7710" max="7710" width="12.625" style="28" customWidth="1"/>
    <col min="7711" max="7711" width="7.625" style="28" customWidth="1"/>
    <col min="7712" max="7712" width="12.625" style="28" customWidth="1"/>
    <col min="7713" max="7713" width="7.625" style="28" customWidth="1"/>
    <col min="7714" max="7936" width="8" style="28"/>
    <col min="7937" max="7939" width="3" style="28" customWidth="1"/>
    <col min="7940" max="7940" width="5.25" style="28" customWidth="1"/>
    <col min="7941" max="7941" width="19.125" style="28" customWidth="1"/>
    <col min="7942" max="7943" width="12.625" style="28" customWidth="1"/>
    <col min="7944" max="7944" width="7.625" style="28" customWidth="1"/>
    <col min="7945" max="7945" width="12.625" style="28" customWidth="1"/>
    <col min="7946" max="7946" width="7.625" style="28" customWidth="1"/>
    <col min="7947" max="7947" width="12.625" style="28" customWidth="1"/>
    <col min="7948" max="7948" width="7.625" style="28" customWidth="1"/>
    <col min="7949" max="7949" width="12.625" style="28" customWidth="1"/>
    <col min="7950" max="7950" width="7.625" style="28" customWidth="1"/>
    <col min="7951" max="7951" width="12.625" style="28" customWidth="1"/>
    <col min="7952" max="7952" width="7.625" style="28" customWidth="1"/>
    <col min="7953" max="7953" width="12.625" style="28" customWidth="1"/>
    <col min="7954" max="7954" width="7.625" style="28" customWidth="1"/>
    <col min="7955" max="7957" width="3" style="28" customWidth="1"/>
    <col min="7958" max="7958" width="5.25" style="28" customWidth="1"/>
    <col min="7959" max="7959" width="19.125" style="28" customWidth="1"/>
    <col min="7960" max="7960" width="12.625" style="28" customWidth="1"/>
    <col min="7961" max="7961" width="7.625" style="28" customWidth="1"/>
    <col min="7962" max="7962" width="12.625" style="28" customWidth="1"/>
    <col min="7963" max="7963" width="7.625" style="28" customWidth="1"/>
    <col min="7964" max="7964" width="12.625" style="28" customWidth="1"/>
    <col min="7965" max="7965" width="7.625" style="28" customWidth="1"/>
    <col min="7966" max="7966" width="12.625" style="28" customWidth="1"/>
    <col min="7967" max="7967" width="7.625" style="28" customWidth="1"/>
    <col min="7968" max="7968" width="12.625" style="28" customWidth="1"/>
    <col min="7969" max="7969" width="7.625" style="28" customWidth="1"/>
    <col min="7970" max="8192" width="8" style="28"/>
    <col min="8193" max="8195" width="3" style="28" customWidth="1"/>
    <col min="8196" max="8196" width="5.25" style="28" customWidth="1"/>
    <col min="8197" max="8197" width="19.125" style="28" customWidth="1"/>
    <col min="8198" max="8199" width="12.625" style="28" customWidth="1"/>
    <col min="8200" max="8200" width="7.625" style="28" customWidth="1"/>
    <col min="8201" max="8201" width="12.625" style="28" customWidth="1"/>
    <col min="8202" max="8202" width="7.625" style="28" customWidth="1"/>
    <col min="8203" max="8203" width="12.625" style="28" customWidth="1"/>
    <col min="8204" max="8204" width="7.625" style="28" customWidth="1"/>
    <col min="8205" max="8205" width="12.625" style="28" customWidth="1"/>
    <col min="8206" max="8206" width="7.625" style="28" customWidth="1"/>
    <col min="8207" max="8207" width="12.625" style="28" customWidth="1"/>
    <col min="8208" max="8208" width="7.625" style="28" customWidth="1"/>
    <col min="8209" max="8209" width="12.625" style="28" customWidth="1"/>
    <col min="8210" max="8210" width="7.625" style="28" customWidth="1"/>
    <col min="8211" max="8213" width="3" style="28" customWidth="1"/>
    <col min="8214" max="8214" width="5.25" style="28" customWidth="1"/>
    <col min="8215" max="8215" width="19.125" style="28" customWidth="1"/>
    <col min="8216" max="8216" width="12.625" style="28" customWidth="1"/>
    <col min="8217" max="8217" width="7.625" style="28" customWidth="1"/>
    <col min="8218" max="8218" width="12.625" style="28" customWidth="1"/>
    <col min="8219" max="8219" width="7.625" style="28" customWidth="1"/>
    <col min="8220" max="8220" width="12.625" style="28" customWidth="1"/>
    <col min="8221" max="8221" width="7.625" style="28" customWidth="1"/>
    <col min="8222" max="8222" width="12.625" style="28" customWidth="1"/>
    <col min="8223" max="8223" width="7.625" style="28" customWidth="1"/>
    <col min="8224" max="8224" width="12.625" style="28" customWidth="1"/>
    <col min="8225" max="8225" width="7.625" style="28" customWidth="1"/>
    <col min="8226" max="8448" width="8" style="28"/>
    <col min="8449" max="8451" width="3" style="28" customWidth="1"/>
    <col min="8452" max="8452" width="5.25" style="28" customWidth="1"/>
    <col min="8453" max="8453" width="19.125" style="28" customWidth="1"/>
    <col min="8454" max="8455" width="12.625" style="28" customWidth="1"/>
    <col min="8456" max="8456" width="7.625" style="28" customWidth="1"/>
    <col min="8457" max="8457" width="12.625" style="28" customWidth="1"/>
    <col min="8458" max="8458" width="7.625" style="28" customWidth="1"/>
    <col min="8459" max="8459" width="12.625" style="28" customWidth="1"/>
    <col min="8460" max="8460" width="7.625" style="28" customWidth="1"/>
    <col min="8461" max="8461" width="12.625" style="28" customWidth="1"/>
    <col min="8462" max="8462" width="7.625" style="28" customWidth="1"/>
    <col min="8463" max="8463" width="12.625" style="28" customWidth="1"/>
    <col min="8464" max="8464" width="7.625" style="28" customWidth="1"/>
    <col min="8465" max="8465" width="12.625" style="28" customWidth="1"/>
    <col min="8466" max="8466" width="7.625" style="28" customWidth="1"/>
    <col min="8467" max="8469" width="3" style="28" customWidth="1"/>
    <col min="8470" max="8470" width="5.25" style="28" customWidth="1"/>
    <col min="8471" max="8471" width="19.125" style="28" customWidth="1"/>
    <col min="8472" max="8472" width="12.625" style="28" customWidth="1"/>
    <col min="8473" max="8473" width="7.625" style="28" customWidth="1"/>
    <col min="8474" max="8474" width="12.625" style="28" customWidth="1"/>
    <col min="8475" max="8475" width="7.625" style="28" customWidth="1"/>
    <col min="8476" max="8476" width="12.625" style="28" customWidth="1"/>
    <col min="8477" max="8477" width="7.625" style="28" customWidth="1"/>
    <col min="8478" max="8478" width="12.625" style="28" customWidth="1"/>
    <col min="8479" max="8479" width="7.625" style="28" customWidth="1"/>
    <col min="8480" max="8480" width="12.625" style="28" customWidth="1"/>
    <col min="8481" max="8481" width="7.625" style="28" customWidth="1"/>
    <col min="8482" max="8704" width="8" style="28"/>
    <col min="8705" max="8707" width="3" style="28" customWidth="1"/>
    <col min="8708" max="8708" width="5.25" style="28" customWidth="1"/>
    <col min="8709" max="8709" width="19.125" style="28" customWidth="1"/>
    <col min="8710" max="8711" width="12.625" style="28" customWidth="1"/>
    <col min="8712" max="8712" width="7.625" style="28" customWidth="1"/>
    <col min="8713" max="8713" width="12.625" style="28" customWidth="1"/>
    <col min="8714" max="8714" width="7.625" style="28" customWidth="1"/>
    <col min="8715" max="8715" width="12.625" style="28" customWidth="1"/>
    <col min="8716" max="8716" width="7.625" style="28" customWidth="1"/>
    <col min="8717" max="8717" width="12.625" style="28" customWidth="1"/>
    <col min="8718" max="8718" width="7.625" style="28" customWidth="1"/>
    <col min="8719" max="8719" width="12.625" style="28" customWidth="1"/>
    <col min="8720" max="8720" width="7.625" style="28" customWidth="1"/>
    <col min="8721" max="8721" width="12.625" style="28" customWidth="1"/>
    <col min="8722" max="8722" width="7.625" style="28" customWidth="1"/>
    <col min="8723" max="8725" width="3" style="28" customWidth="1"/>
    <col min="8726" max="8726" width="5.25" style="28" customWidth="1"/>
    <col min="8727" max="8727" width="19.125" style="28" customWidth="1"/>
    <col min="8728" max="8728" width="12.625" style="28" customWidth="1"/>
    <col min="8729" max="8729" width="7.625" style="28" customWidth="1"/>
    <col min="8730" max="8730" width="12.625" style="28" customWidth="1"/>
    <col min="8731" max="8731" width="7.625" style="28" customWidth="1"/>
    <col min="8732" max="8732" width="12.625" style="28" customWidth="1"/>
    <col min="8733" max="8733" width="7.625" style="28" customWidth="1"/>
    <col min="8734" max="8734" width="12.625" style="28" customWidth="1"/>
    <col min="8735" max="8735" width="7.625" style="28" customWidth="1"/>
    <col min="8736" max="8736" width="12.625" style="28" customWidth="1"/>
    <col min="8737" max="8737" width="7.625" style="28" customWidth="1"/>
    <col min="8738" max="8960" width="8" style="28"/>
    <col min="8961" max="8963" width="3" style="28" customWidth="1"/>
    <col min="8964" max="8964" width="5.25" style="28" customWidth="1"/>
    <col min="8965" max="8965" width="19.125" style="28" customWidth="1"/>
    <col min="8966" max="8967" width="12.625" style="28" customWidth="1"/>
    <col min="8968" max="8968" width="7.625" style="28" customWidth="1"/>
    <col min="8969" max="8969" width="12.625" style="28" customWidth="1"/>
    <col min="8970" max="8970" width="7.625" style="28" customWidth="1"/>
    <col min="8971" max="8971" width="12.625" style="28" customWidth="1"/>
    <col min="8972" max="8972" width="7.625" style="28" customWidth="1"/>
    <col min="8973" max="8973" width="12.625" style="28" customWidth="1"/>
    <col min="8974" max="8974" width="7.625" style="28" customWidth="1"/>
    <col min="8975" max="8975" width="12.625" style="28" customWidth="1"/>
    <col min="8976" max="8976" width="7.625" style="28" customWidth="1"/>
    <col min="8977" max="8977" width="12.625" style="28" customWidth="1"/>
    <col min="8978" max="8978" width="7.625" style="28" customWidth="1"/>
    <col min="8979" max="8981" width="3" style="28" customWidth="1"/>
    <col min="8982" max="8982" width="5.25" style="28" customWidth="1"/>
    <col min="8983" max="8983" width="19.125" style="28" customWidth="1"/>
    <col min="8984" max="8984" width="12.625" style="28" customWidth="1"/>
    <col min="8985" max="8985" width="7.625" style="28" customWidth="1"/>
    <col min="8986" max="8986" width="12.625" style="28" customWidth="1"/>
    <col min="8987" max="8987" width="7.625" style="28" customWidth="1"/>
    <col min="8988" max="8988" width="12.625" style="28" customWidth="1"/>
    <col min="8989" max="8989" width="7.625" style="28" customWidth="1"/>
    <col min="8990" max="8990" width="12.625" style="28" customWidth="1"/>
    <col min="8991" max="8991" width="7.625" style="28" customWidth="1"/>
    <col min="8992" max="8992" width="12.625" style="28" customWidth="1"/>
    <col min="8993" max="8993" width="7.625" style="28" customWidth="1"/>
    <col min="8994" max="9216" width="8" style="28"/>
    <col min="9217" max="9219" width="3" style="28" customWidth="1"/>
    <col min="9220" max="9220" width="5.25" style="28" customWidth="1"/>
    <col min="9221" max="9221" width="19.125" style="28" customWidth="1"/>
    <col min="9222" max="9223" width="12.625" style="28" customWidth="1"/>
    <col min="9224" max="9224" width="7.625" style="28" customWidth="1"/>
    <col min="9225" max="9225" width="12.625" style="28" customWidth="1"/>
    <col min="9226" max="9226" width="7.625" style="28" customWidth="1"/>
    <col min="9227" max="9227" width="12.625" style="28" customWidth="1"/>
    <col min="9228" max="9228" width="7.625" style="28" customWidth="1"/>
    <col min="9229" max="9229" width="12.625" style="28" customWidth="1"/>
    <col min="9230" max="9230" width="7.625" style="28" customWidth="1"/>
    <col min="9231" max="9231" width="12.625" style="28" customWidth="1"/>
    <col min="9232" max="9232" width="7.625" style="28" customWidth="1"/>
    <col min="9233" max="9233" width="12.625" style="28" customWidth="1"/>
    <col min="9234" max="9234" width="7.625" style="28" customWidth="1"/>
    <col min="9235" max="9237" width="3" style="28" customWidth="1"/>
    <col min="9238" max="9238" width="5.25" style="28" customWidth="1"/>
    <col min="9239" max="9239" width="19.125" style="28" customWidth="1"/>
    <col min="9240" max="9240" width="12.625" style="28" customWidth="1"/>
    <col min="9241" max="9241" width="7.625" style="28" customWidth="1"/>
    <col min="9242" max="9242" width="12.625" style="28" customWidth="1"/>
    <col min="9243" max="9243" width="7.625" style="28" customWidth="1"/>
    <col min="9244" max="9244" width="12.625" style="28" customWidth="1"/>
    <col min="9245" max="9245" width="7.625" style="28" customWidth="1"/>
    <col min="9246" max="9246" width="12.625" style="28" customWidth="1"/>
    <col min="9247" max="9247" width="7.625" style="28" customWidth="1"/>
    <col min="9248" max="9248" width="12.625" style="28" customWidth="1"/>
    <col min="9249" max="9249" width="7.625" style="28" customWidth="1"/>
    <col min="9250" max="9472" width="8" style="28"/>
    <col min="9473" max="9475" width="3" style="28" customWidth="1"/>
    <col min="9476" max="9476" width="5.25" style="28" customWidth="1"/>
    <col min="9477" max="9477" width="19.125" style="28" customWidth="1"/>
    <col min="9478" max="9479" width="12.625" style="28" customWidth="1"/>
    <col min="9480" max="9480" width="7.625" style="28" customWidth="1"/>
    <col min="9481" max="9481" width="12.625" style="28" customWidth="1"/>
    <col min="9482" max="9482" width="7.625" style="28" customWidth="1"/>
    <col min="9483" max="9483" width="12.625" style="28" customWidth="1"/>
    <col min="9484" max="9484" width="7.625" style="28" customWidth="1"/>
    <col min="9485" max="9485" width="12.625" style="28" customWidth="1"/>
    <col min="9486" max="9486" width="7.625" style="28" customWidth="1"/>
    <col min="9487" max="9487" width="12.625" style="28" customWidth="1"/>
    <col min="9488" max="9488" width="7.625" style="28" customWidth="1"/>
    <col min="9489" max="9489" width="12.625" style="28" customWidth="1"/>
    <col min="9490" max="9490" width="7.625" style="28" customWidth="1"/>
    <col min="9491" max="9493" width="3" style="28" customWidth="1"/>
    <col min="9494" max="9494" width="5.25" style="28" customWidth="1"/>
    <col min="9495" max="9495" width="19.125" style="28" customWidth="1"/>
    <col min="9496" max="9496" width="12.625" style="28" customWidth="1"/>
    <col min="9497" max="9497" width="7.625" style="28" customWidth="1"/>
    <col min="9498" max="9498" width="12.625" style="28" customWidth="1"/>
    <col min="9499" max="9499" width="7.625" style="28" customWidth="1"/>
    <col min="9500" max="9500" width="12.625" style="28" customWidth="1"/>
    <col min="9501" max="9501" width="7.625" style="28" customWidth="1"/>
    <col min="9502" max="9502" width="12.625" style="28" customWidth="1"/>
    <col min="9503" max="9503" width="7.625" style="28" customWidth="1"/>
    <col min="9504" max="9504" width="12.625" style="28" customWidth="1"/>
    <col min="9505" max="9505" width="7.625" style="28" customWidth="1"/>
    <col min="9506" max="9728" width="8" style="28"/>
    <col min="9729" max="9731" width="3" style="28" customWidth="1"/>
    <col min="9732" max="9732" width="5.25" style="28" customWidth="1"/>
    <col min="9733" max="9733" width="19.125" style="28" customWidth="1"/>
    <col min="9734" max="9735" width="12.625" style="28" customWidth="1"/>
    <col min="9736" max="9736" width="7.625" style="28" customWidth="1"/>
    <col min="9737" max="9737" width="12.625" style="28" customWidth="1"/>
    <col min="9738" max="9738" width="7.625" style="28" customWidth="1"/>
    <col min="9739" max="9739" width="12.625" style="28" customWidth="1"/>
    <col min="9740" max="9740" width="7.625" style="28" customWidth="1"/>
    <col min="9741" max="9741" width="12.625" style="28" customWidth="1"/>
    <col min="9742" max="9742" width="7.625" style="28" customWidth="1"/>
    <col min="9743" max="9743" width="12.625" style="28" customWidth="1"/>
    <col min="9744" max="9744" width="7.625" style="28" customWidth="1"/>
    <col min="9745" max="9745" width="12.625" style="28" customWidth="1"/>
    <col min="9746" max="9746" width="7.625" style="28" customWidth="1"/>
    <col min="9747" max="9749" width="3" style="28" customWidth="1"/>
    <col min="9750" max="9750" width="5.25" style="28" customWidth="1"/>
    <col min="9751" max="9751" width="19.125" style="28" customWidth="1"/>
    <col min="9752" max="9752" width="12.625" style="28" customWidth="1"/>
    <col min="9753" max="9753" width="7.625" style="28" customWidth="1"/>
    <col min="9754" max="9754" width="12.625" style="28" customWidth="1"/>
    <col min="9755" max="9755" width="7.625" style="28" customWidth="1"/>
    <col min="9756" max="9756" width="12.625" style="28" customWidth="1"/>
    <col min="9757" max="9757" width="7.625" style="28" customWidth="1"/>
    <col min="9758" max="9758" width="12.625" style="28" customWidth="1"/>
    <col min="9759" max="9759" width="7.625" style="28" customWidth="1"/>
    <col min="9760" max="9760" width="12.625" style="28" customWidth="1"/>
    <col min="9761" max="9761" width="7.625" style="28" customWidth="1"/>
    <col min="9762" max="9984" width="8" style="28"/>
    <col min="9985" max="9987" width="3" style="28" customWidth="1"/>
    <col min="9988" max="9988" width="5.25" style="28" customWidth="1"/>
    <col min="9989" max="9989" width="19.125" style="28" customWidth="1"/>
    <col min="9990" max="9991" width="12.625" style="28" customWidth="1"/>
    <col min="9992" max="9992" width="7.625" style="28" customWidth="1"/>
    <col min="9993" max="9993" width="12.625" style="28" customWidth="1"/>
    <col min="9994" max="9994" width="7.625" style="28" customWidth="1"/>
    <col min="9995" max="9995" width="12.625" style="28" customWidth="1"/>
    <col min="9996" max="9996" width="7.625" style="28" customWidth="1"/>
    <col min="9997" max="9997" width="12.625" style="28" customWidth="1"/>
    <col min="9998" max="9998" width="7.625" style="28" customWidth="1"/>
    <col min="9999" max="9999" width="12.625" style="28" customWidth="1"/>
    <col min="10000" max="10000" width="7.625" style="28" customWidth="1"/>
    <col min="10001" max="10001" width="12.625" style="28" customWidth="1"/>
    <col min="10002" max="10002" width="7.625" style="28" customWidth="1"/>
    <col min="10003" max="10005" width="3" style="28" customWidth="1"/>
    <col min="10006" max="10006" width="5.25" style="28" customWidth="1"/>
    <col min="10007" max="10007" width="19.125" style="28" customWidth="1"/>
    <col min="10008" max="10008" width="12.625" style="28" customWidth="1"/>
    <col min="10009" max="10009" width="7.625" style="28" customWidth="1"/>
    <col min="10010" max="10010" width="12.625" style="28" customWidth="1"/>
    <col min="10011" max="10011" width="7.625" style="28" customWidth="1"/>
    <col min="10012" max="10012" width="12.625" style="28" customWidth="1"/>
    <col min="10013" max="10013" width="7.625" style="28" customWidth="1"/>
    <col min="10014" max="10014" width="12.625" style="28" customWidth="1"/>
    <col min="10015" max="10015" width="7.625" style="28" customWidth="1"/>
    <col min="10016" max="10016" width="12.625" style="28" customWidth="1"/>
    <col min="10017" max="10017" width="7.625" style="28" customWidth="1"/>
    <col min="10018" max="10240" width="8" style="28"/>
    <col min="10241" max="10243" width="3" style="28" customWidth="1"/>
    <col min="10244" max="10244" width="5.25" style="28" customWidth="1"/>
    <col min="10245" max="10245" width="19.125" style="28" customWidth="1"/>
    <col min="10246" max="10247" width="12.625" style="28" customWidth="1"/>
    <col min="10248" max="10248" width="7.625" style="28" customWidth="1"/>
    <col min="10249" max="10249" width="12.625" style="28" customWidth="1"/>
    <col min="10250" max="10250" width="7.625" style="28" customWidth="1"/>
    <col min="10251" max="10251" width="12.625" style="28" customWidth="1"/>
    <col min="10252" max="10252" width="7.625" style="28" customWidth="1"/>
    <col min="10253" max="10253" width="12.625" style="28" customWidth="1"/>
    <col min="10254" max="10254" width="7.625" style="28" customWidth="1"/>
    <col min="10255" max="10255" width="12.625" style="28" customWidth="1"/>
    <col min="10256" max="10256" width="7.625" style="28" customWidth="1"/>
    <col min="10257" max="10257" width="12.625" style="28" customWidth="1"/>
    <col min="10258" max="10258" width="7.625" style="28" customWidth="1"/>
    <col min="10259" max="10261" width="3" style="28" customWidth="1"/>
    <col min="10262" max="10262" width="5.25" style="28" customWidth="1"/>
    <col min="10263" max="10263" width="19.125" style="28" customWidth="1"/>
    <col min="10264" max="10264" width="12.625" style="28" customWidth="1"/>
    <col min="10265" max="10265" width="7.625" style="28" customWidth="1"/>
    <col min="10266" max="10266" width="12.625" style="28" customWidth="1"/>
    <col min="10267" max="10267" width="7.625" style="28" customWidth="1"/>
    <col min="10268" max="10268" width="12.625" style="28" customWidth="1"/>
    <col min="10269" max="10269" width="7.625" style="28" customWidth="1"/>
    <col min="10270" max="10270" width="12.625" style="28" customWidth="1"/>
    <col min="10271" max="10271" width="7.625" style="28" customWidth="1"/>
    <col min="10272" max="10272" width="12.625" style="28" customWidth="1"/>
    <col min="10273" max="10273" width="7.625" style="28" customWidth="1"/>
    <col min="10274" max="10496" width="8" style="28"/>
    <col min="10497" max="10499" width="3" style="28" customWidth="1"/>
    <col min="10500" max="10500" width="5.25" style="28" customWidth="1"/>
    <col min="10501" max="10501" width="19.125" style="28" customWidth="1"/>
    <col min="10502" max="10503" width="12.625" style="28" customWidth="1"/>
    <col min="10504" max="10504" width="7.625" style="28" customWidth="1"/>
    <col min="10505" max="10505" width="12.625" style="28" customWidth="1"/>
    <col min="10506" max="10506" width="7.625" style="28" customWidth="1"/>
    <col min="10507" max="10507" width="12.625" style="28" customWidth="1"/>
    <col min="10508" max="10508" width="7.625" style="28" customWidth="1"/>
    <col min="10509" max="10509" width="12.625" style="28" customWidth="1"/>
    <col min="10510" max="10510" width="7.625" style="28" customWidth="1"/>
    <col min="10511" max="10511" width="12.625" style="28" customWidth="1"/>
    <col min="10512" max="10512" width="7.625" style="28" customWidth="1"/>
    <col min="10513" max="10513" width="12.625" style="28" customWidth="1"/>
    <col min="10514" max="10514" width="7.625" style="28" customWidth="1"/>
    <col min="10515" max="10517" width="3" style="28" customWidth="1"/>
    <col min="10518" max="10518" width="5.25" style="28" customWidth="1"/>
    <col min="10519" max="10519" width="19.125" style="28" customWidth="1"/>
    <col min="10520" max="10520" width="12.625" style="28" customWidth="1"/>
    <col min="10521" max="10521" width="7.625" style="28" customWidth="1"/>
    <col min="10522" max="10522" width="12.625" style="28" customWidth="1"/>
    <col min="10523" max="10523" width="7.625" style="28" customWidth="1"/>
    <col min="10524" max="10524" width="12.625" style="28" customWidth="1"/>
    <col min="10525" max="10525" width="7.625" style="28" customWidth="1"/>
    <col min="10526" max="10526" width="12.625" style="28" customWidth="1"/>
    <col min="10527" max="10527" width="7.625" style="28" customWidth="1"/>
    <col min="10528" max="10528" width="12.625" style="28" customWidth="1"/>
    <col min="10529" max="10529" width="7.625" style="28" customWidth="1"/>
    <col min="10530" max="10752" width="8" style="28"/>
    <col min="10753" max="10755" width="3" style="28" customWidth="1"/>
    <col min="10756" max="10756" width="5.25" style="28" customWidth="1"/>
    <col min="10757" max="10757" width="19.125" style="28" customWidth="1"/>
    <col min="10758" max="10759" width="12.625" style="28" customWidth="1"/>
    <col min="10760" max="10760" width="7.625" style="28" customWidth="1"/>
    <col min="10761" max="10761" width="12.625" style="28" customWidth="1"/>
    <col min="10762" max="10762" width="7.625" style="28" customWidth="1"/>
    <col min="10763" max="10763" width="12.625" style="28" customWidth="1"/>
    <col min="10764" max="10764" width="7.625" style="28" customWidth="1"/>
    <col min="10765" max="10765" width="12.625" style="28" customWidth="1"/>
    <col min="10766" max="10766" width="7.625" style="28" customWidth="1"/>
    <col min="10767" max="10767" width="12.625" style="28" customWidth="1"/>
    <col min="10768" max="10768" width="7.625" style="28" customWidth="1"/>
    <col min="10769" max="10769" width="12.625" style="28" customWidth="1"/>
    <col min="10770" max="10770" width="7.625" style="28" customWidth="1"/>
    <col min="10771" max="10773" width="3" style="28" customWidth="1"/>
    <col min="10774" max="10774" width="5.25" style="28" customWidth="1"/>
    <col min="10775" max="10775" width="19.125" style="28" customWidth="1"/>
    <col min="10776" max="10776" width="12.625" style="28" customWidth="1"/>
    <col min="10777" max="10777" width="7.625" style="28" customWidth="1"/>
    <col min="10778" max="10778" width="12.625" style="28" customWidth="1"/>
    <col min="10779" max="10779" width="7.625" style="28" customWidth="1"/>
    <col min="10780" max="10780" width="12.625" style="28" customWidth="1"/>
    <col min="10781" max="10781" width="7.625" style="28" customWidth="1"/>
    <col min="10782" max="10782" width="12.625" style="28" customWidth="1"/>
    <col min="10783" max="10783" width="7.625" style="28" customWidth="1"/>
    <col min="10784" max="10784" width="12.625" style="28" customWidth="1"/>
    <col min="10785" max="10785" width="7.625" style="28" customWidth="1"/>
    <col min="10786" max="11008" width="8" style="28"/>
    <col min="11009" max="11011" width="3" style="28" customWidth="1"/>
    <col min="11012" max="11012" width="5.25" style="28" customWidth="1"/>
    <col min="11013" max="11013" width="19.125" style="28" customWidth="1"/>
    <col min="11014" max="11015" width="12.625" style="28" customWidth="1"/>
    <col min="11016" max="11016" width="7.625" style="28" customWidth="1"/>
    <col min="11017" max="11017" width="12.625" style="28" customWidth="1"/>
    <col min="11018" max="11018" width="7.625" style="28" customWidth="1"/>
    <col min="11019" max="11019" width="12.625" style="28" customWidth="1"/>
    <col min="11020" max="11020" width="7.625" style="28" customWidth="1"/>
    <col min="11021" max="11021" width="12.625" style="28" customWidth="1"/>
    <col min="11022" max="11022" width="7.625" style="28" customWidth="1"/>
    <col min="11023" max="11023" width="12.625" style="28" customWidth="1"/>
    <col min="11024" max="11024" width="7.625" style="28" customWidth="1"/>
    <col min="11025" max="11025" width="12.625" style="28" customWidth="1"/>
    <col min="11026" max="11026" width="7.625" style="28" customWidth="1"/>
    <col min="11027" max="11029" width="3" style="28" customWidth="1"/>
    <col min="11030" max="11030" width="5.25" style="28" customWidth="1"/>
    <col min="11031" max="11031" width="19.125" style="28" customWidth="1"/>
    <col min="11032" max="11032" width="12.625" style="28" customWidth="1"/>
    <col min="11033" max="11033" width="7.625" style="28" customWidth="1"/>
    <col min="11034" max="11034" width="12.625" style="28" customWidth="1"/>
    <col min="11035" max="11035" width="7.625" style="28" customWidth="1"/>
    <col min="11036" max="11036" width="12.625" style="28" customWidth="1"/>
    <col min="11037" max="11037" width="7.625" style="28" customWidth="1"/>
    <col min="11038" max="11038" width="12.625" style="28" customWidth="1"/>
    <col min="11039" max="11039" width="7.625" style="28" customWidth="1"/>
    <col min="11040" max="11040" width="12.625" style="28" customWidth="1"/>
    <col min="11041" max="11041" width="7.625" style="28" customWidth="1"/>
    <col min="11042" max="11264" width="8" style="28"/>
    <col min="11265" max="11267" width="3" style="28" customWidth="1"/>
    <col min="11268" max="11268" width="5.25" style="28" customWidth="1"/>
    <col min="11269" max="11269" width="19.125" style="28" customWidth="1"/>
    <col min="11270" max="11271" width="12.625" style="28" customWidth="1"/>
    <col min="11272" max="11272" width="7.625" style="28" customWidth="1"/>
    <col min="11273" max="11273" width="12.625" style="28" customWidth="1"/>
    <col min="11274" max="11274" width="7.625" style="28" customWidth="1"/>
    <col min="11275" max="11275" width="12.625" style="28" customWidth="1"/>
    <col min="11276" max="11276" width="7.625" style="28" customWidth="1"/>
    <col min="11277" max="11277" width="12.625" style="28" customWidth="1"/>
    <col min="11278" max="11278" width="7.625" style="28" customWidth="1"/>
    <col min="11279" max="11279" width="12.625" style="28" customWidth="1"/>
    <col min="11280" max="11280" width="7.625" style="28" customWidth="1"/>
    <col min="11281" max="11281" width="12.625" style="28" customWidth="1"/>
    <col min="11282" max="11282" width="7.625" style="28" customWidth="1"/>
    <col min="11283" max="11285" width="3" style="28" customWidth="1"/>
    <col min="11286" max="11286" width="5.25" style="28" customWidth="1"/>
    <col min="11287" max="11287" width="19.125" style="28" customWidth="1"/>
    <col min="11288" max="11288" width="12.625" style="28" customWidth="1"/>
    <col min="11289" max="11289" width="7.625" style="28" customWidth="1"/>
    <col min="11290" max="11290" width="12.625" style="28" customWidth="1"/>
    <col min="11291" max="11291" width="7.625" style="28" customWidth="1"/>
    <col min="11292" max="11292" width="12.625" style="28" customWidth="1"/>
    <col min="11293" max="11293" width="7.625" style="28" customWidth="1"/>
    <col min="11294" max="11294" width="12.625" style="28" customWidth="1"/>
    <col min="11295" max="11295" width="7.625" style="28" customWidth="1"/>
    <col min="11296" max="11296" width="12.625" style="28" customWidth="1"/>
    <col min="11297" max="11297" width="7.625" style="28" customWidth="1"/>
    <col min="11298" max="11520" width="8" style="28"/>
    <col min="11521" max="11523" width="3" style="28" customWidth="1"/>
    <col min="11524" max="11524" width="5.25" style="28" customWidth="1"/>
    <col min="11525" max="11525" width="19.125" style="28" customWidth="1"/>
    <col min="11526" max="11527" width="12.625" style="28" customWidth="1"/>
    <col min="11528" max="11528" width="7.625" style="28" customWidth="1"/>
    <col min="11529" max="11529" width="12.625" style="28" customWidth="1"/>
    <col min="11530" max="11530" width="7.625" style="28" customWidth="1"/>
    <col min="11531" max="11531" width="12.625" style="28" customWidth="1"/>
    <col min="11532" max="11532" width="7.625" style="28" customWidth="1"/>
    <col min="11533" max="11533" width="12.625" style="28" customWidth="1"/>
    <col min="11534" max="11534" width="7.625" style="28" customWidth="1"/>
    <col min="11535" max="11535" width="12.625" style="28" customWidth="1"/>
    <col min="11536" max="11536" width="7.625" style="28" customWidth="1"/>
    <col min="11537" max="11537" width="12.625" style="28" customWidth="1"/>
    <col min="11538" max="11538" width="7.625" style="28" customWidth="1"/>
    <col min="11539" max="11541" width="3" style="28" customWidth="1"/>
    <col min="11542" max="11542" width="5.25" style="28" customWidth="1"/>
    <col min="11543" max="11543" width="19.125" style="28" customWidth="1"/>
    <col min="11544" max="11544" width="12.625" style="28" customWidth="1"/>
    <col min="11545" max="11545" width="7.625" style="28" customWidth="1"/>
    <col min="11546" max="11546" width="12.625" style="28" customWidth="1"/>
    <col min="11547" max="11547" width="7.625" style="28" customWidth="1"/>
    <col min="11548" max="11548" width="12.625" style="28" customWidth="1"/>
    <col min="11549" max="11549" width="7.625" style="28" customWidth="1"/>
    <col min="11550" max="11550" width="12.625" style="28" customWidth="1"/>
    <col min="11551" max="11551" width="7.625" style="28" customWidth="1"/>
    <col min="11552" max="11552" width="12.625" style="28" customWidth="1"/>
    <col min="11553" max="11553" width="7.625" style="28" customWidth="1"/>
    <col min="11554" max="11776" width="8" style="28"/>
    <col min="11777" max="11779" width="3" style="28" customWidth="1"/>
    <col min="11780" max="11780" width="5.25" style="28" customWidth="1"/>
    <col min="11781" max="11781" width="19.125" style="28" customWidth="1"/>
    <col min="11782" max="11783" width="12.625" style="28" customWidth="1"/>
    <col min="11784" max="11784" width="7.625" style="28" customWidth="1"/>
    <col min="11785" max="11785" width="12.625" style="28" customWidth="1"/>
    <col min="11786" max="11786" width="7.625" style="28" customWidth="1"/>
    <col min="11787" max="11787" width="12.625" style="28" customWidth="1"/>
    <col min="11788" max="11788" width="7.625" style="28" customWidth="1"/>
    <col min="11789" max="11789" width="12.625" style="28" customWidth="1"/>
    <col min="11790" max="11790" width="7.625" style="28" customWidth="1"/>
    <col min="11791" max="11791" width="12.625" style="28" customWidth="1"/>
    <col min="11792" max="11792" width="7.625" style="28" customWidth="1"/>
    <col min="11793" max="11793" width="12.625" style="28" customWidth="1"/>
    <col min="11794" max="11794" width="7.625" style="28" customWidth="1"/>
    <col min="11795" max="11797" width="3" style="28" customWidth="1"/>
    <col min="11798" max="11798" width="5.25" style="28" customWidth="1"/>
    <col min="11799" max="11799" width="19.125" style="28" customWidth="1"/>
    <col min="11800" max="11800" width="12.625" style="28" customWidth="1"/>
    <col min="11801" max="11801" width="7.625" style="28" customWidth="1"/>
    <col min="11802" max="11802" width="12.625" style="28" customWidth="1"/>
    <col min="11803" max="11803" width="7.625" style="28" customWidth="1"/>
    <col min="11804" max="11804" width="12.625" style="28" customWidth="1"/>
    <col min="11805" max="11805" width="7.625" style="28" customWidth="1"/>
    <col min="11806" max="11806" width="12.625" style="28" customWidth="1"/>
    <col min="11807" max="11807" width="7.625" style="28" customWidth="1"/>
    <col min="11808" max="11808" width="12.625" style="28" customWidth="1"/>
    <col min="11809" max="11809" width="7.625" style="28" customWidth="1"/>
    <col min="11810" max="12032" width="8" style="28"/>
    <col min="12033" max="12035" width="3" style="28" customWidth="1"/>
    <col min="12036" max="12036" width="5.25" style="28" customWidth="1"/>
    <col min="12037" max="12037" width="19.125" style="28" customWidth="1"/>
    <col min="12038" max="12039" width="12.625" style="28" customWidth="1"/>
    <col min="12040" max="12040" width="7.625" style="28" customWidth="1"/>
    <col min="12041" max="12041" width="12.625" style="28" customWidth="1"/>
    <col min="12042" max="12042" width="7.625" style="28" customWidth="1"/>
    <col min="12043" max="12043" width="12.625" style="28" customWidth="1"/>
    <col min="12044" max="12044" width="7.625" style="28" customWidth="1"/>
    <col min="12045" max="12045" width="12.625" style="28" customWidth="1"/>
    <col min="12046" max="12046" width="7.625" style="28" customWidth="1"/>
    <col min="12047" max="12047" width="12.625" style="28" customWidth="1"/>
    <col min="12048" max="12048" width="7.625" style="28" customWidth="1"/>
    <col min="12049" max="12049" width="12.625" style="28" customWidth="1"/>
    <col min="12050" max="12050" width="7.625" style="28" customWidth="1"/>
    <col min="12051" max="12053" width="3" style="28" customWidth="1"/>
    <col min="12054" max="12054" width="5.25" style="28" customWidth="1"/>
    <col min="12055" max="12055" width="19.125" style="28" customWidth="1"/>
    <col min="12056" max="12056" width="12.625" style="28" customWidth="1"/>
    <col min="12057" max="12057" width="7.625" style="28" customWidth="1"/>
    <col min="12058" max="12058" width="12.625" style="28" customWidth="1"/>
    <col min="12059" max="12059" width="7.625" style="28" customWidth="1"/>
    <col min="12060" max="12060" width="12.625" style="28" customWidth="1"/>
    <col min="12061" max="12061" width="7.625" style="28" customWidth="1"/>
    <col min="12062" max="12062" width="12.625" style="28" customWidth="1"/>
    <col min="12063" max="12063" width="7.625" style="28" customWidth="1"/>
    <col min="12064" max="12064" width="12.625" style="28" customWidth="1"/>
    <col min="12065" max="12065" width="7.625" style="28" customWidth="1"/>
    <col min="12066" max="12288" width="8" style="28"/>
    <col min="12289" max="12291" width="3" style="28" customWidth="1"/>
    <col min="12292" max="12292" width="5.25" style="28" customWidth="1"/>
    <col min="12293" max="12293" width="19.125" style="28" customWidth="1"/>
    <col min="12294" max="12295" width="12.625" style="28" customWidth="1"/>
    <col min="12296" max="12296" width="7.625" style="28" customWidth="1"/>
    <col min="12297" max="12297" width="12.625" style="28" customWidth="1"/>
    <col min="12298" max="12298" width="7.625" style="28" customWidth="1"/>
    <col min="12299" max="12299" width="12.625" style="28" customWidth="1"/>
    <col min="12300" max="12300" width="7.625" style="28" customWidth="1"/>
    <col min="12301" max="12301" width="12.625" style="28" customWidth="1"/>
    <col min="12302" max="12302" width="7.625" style="28" customWidth="1"/>
    <col min="12303" max="12303" width="12.625" style="28" customWidth="1"/>
    <col min="12304" max="12304" width="7.625" style="28" customWidth="1"/>
    <col min="12305" max="12305" width="12.625" style="28" customWidth="1"/>
    <col min="12306" max="12306" width="7.625" style="28" customWidth="1"/>
    <col min="12307" max="12309" width="3" style="28" customWidth="1"/>
    <col min="12310" max="12310" width="5.25" style="28" customWidth="1"/>
    <col min="12311" max="12311" width="19.125" style="28" customWidth="1"/>
    <col min="12312" max="12312" width="12.625" style="28" customWidth="1"/>
    <col min="12313" max="12313" width="7.625" style="28" customWidth="1"/>
    <col min="12314" max="12314" width="12.625" style="28" customWidth="1"/>
    <col min="12315" max="12315" width="7.625" style="28" customWidth="1"/>
    <col min="12316" max="12316" width="12.625" style="28" customWidth="1"/>
    <col min="12317" max="12317" width="7.625" style="28" customWidth="1"/>
    <col min="12318" max="12318" width="12.625" style="28" customWidth="1"/>
    <col min="12319" max="12319" width="7.625" style="28" customWidth="1"/>
    <col min="12320" max="12320" width="12.625" style="28" customWidth="1"/>
    <col min="12321" max="12321" width="7.625" style="28" customWidth="1"/>
    <col min="12322" max="12544" width="8" style="28"/>
    <col min="12545" max="12547" width="3" style="28" customWidth="1"/>
    <col min="12548" max="12548" width="5.25" style="28" customWidth="1"/>
    <col min="12549" max="12549" width="19.125" style="28" customWidth="1"/>
    <col min="12550" max="12551" width="12.625" style="28" customWidth="1"/>
    <col min="12552" max="12552" width="7.625" style="28" customWidth="1"/>
    <col min="12553" max="12553" width="12.625" style="28" customWidth="1"/>
    <col min="12554" max="12554" width="7.625" style="28" customWidth="1"/>
    <col min="12555" max="12555" width="12.625" style="28" customWidth="1"/>
    <col min="12556" max="12556" width="7.625" style="28" customWidth="1"/>
    <col min="12557" max="12557" width="12.625" style="28" customWidth="1"/>
    <col min="12558" max="12558" width="7.625" style="28" customWidth="1"/>
    <col min="12559" max="12559" width="12.625" style="28" customWidth="1"/>
    <col min="12560" max="12560" width="7.625" style="28" customWidth="1"/>
    <col min="12561" max="12561" width="12.625" style="28" customWidth="1"/>
    <col min="12562" max="12562" width="7.625" style="28" customWidth="1"/>
    <col min="12563" max="12565" width="3" style="28" customWidth="1"/>
    <col min="12566" max="12566" width="5.25" style="28" customWidth="1"/>
    <col min="12567" max="12567" width="19.125" style="28" customWidth="1"/>
    <col min="12568" max="12568" width="12.625" style="28" customWidth="1"/>
    <col min="12569" max="12569" width="7.625" style="28" customWidth="1"/>
    <col min="12570" max="12570" width="12.625" style="28" customWidth="1"/>
    <col min="12571" max="12571" width="7.625" style="28" customWidth="1"/>
    <col min="12572" max="12572" width="12.625" style="28" customWidth="1"/>
    <col min="12573" max="12573" width="7.625" style="28" customWidth="1"/>
    <col min="12574" max="12574" width="12.625" style="28" customWidth="1"/>
    <col min="12575" max="12575" width="7.625" style="28" customWidth="1"/>
    <col min="12576" max="12576" width="12.625" style="28" customWidth="1"/>
    <col min="12577" max="12577" width="7.625" style="28" customWidth="1"/>
    <col min="12578" max="12800" width="8" style="28"/>
    <col min="12801" max="12803" width="3" style="28" customWidth="1"/>
    <col min="12804" max="12804" width="5.25" style="28" customWidth="1"/>
    <col min="12805" max="12805" width="19.125" style="28" customWidth="1"/>
    <col min="12806" max="12807" width="12.625" style="28" customWidth="1"/>
    <col min="12808" max="12808" width="7.625" style="28" customWidth="1"/>
    <col min="12809" max="12809" width="12.625" style="28" customWidth="1"/>
    <col min="12810" max="12810" width="7.625" style="28" customWidth="1"/>
    <col min="12811" max="12811" width="12.625" style="28" customWidth="1"/>
    <col min="12812" max="12812" width="7.625" style="28" customWidth="1"/>
    <col min="12813" max="12813" width="12.625" style="28" customWidth="1"/>
    <col min="12814" max="12814" width="7.625" style="28" customWidth="1"/>
    <col min="12815" max="12815" width="12.625" style="28" customWidth="1"/>
    <col min="12816" max="12816" width="7.625" style="28" customWidth="1"/>
    <col min="12817" max="12817" width="12.625" style="28" customWidth="1"/>
    <col min="12818" max="12818" width="7.625" style="28" customWidth="1"/>
    <col min="12819" max="12821" width="3" style="28" customWidth="1"/>
    <col min="12822" max="12822" width="5.25" style="28" customWidth="1"/>
    <col min="12823" max="12823" width="19.125" style="28" customWidth="1"/>
    <col min="12824" max="12824" width="12.625" style="28" customWidth="1"/>
    <col min="12825" max="12825" width="7.625" style="28" customWidth="1"/>
    <col min="12826" max="12826" width="12.625" style="28" customWidth="1"/>
    <col min="12827" max="12827" width="7.625" style="28" customWidth="1"/>
    <col min="12828" max="12828" width="12.625" style="28" customWidth="1"/>
    <col min="12829" max="12829" width="7.625" style="28" customWidth="1"/>
    <col min="12830" max="12830" width="12.625" style="28" customWidth="1"/>
    <col min="12831" max="12831" width="7.625" style="28" customWidth="1"/>
    <col min="12832" max="12832" width="12.625" style="28" customWidth="1"/>
    <col min="12833" max="12833" width="7.625" style="28" customWidth="1"/>
    <col min="12834" max="13056" width="8" style="28"/>
    <col min="13057" max="13059" width="3" style="28" customWidth="1"/>
    <col min="13060" max="13060" width="5.25" style="28" customWidth="1"/>
    <col min="13061" max="13061" width="19.125" style="28" customWidth="1"/>
    <col min="13062" max="13063" width="12.625" style="28" customWidth="1"/>
    <col min="13064" max="13064" width="7.625" style="28" customWidth="1"/>
    <col min="13065" max="13065" width="12.625" style="28" customWidth="1"/>
    <col min="13066" max="13066" width="7.625" style="28" customWidth="1"/>
    <col min="13067" max="13067" width="12.625" style="28" customWidth="1"/>
    <col min="13068" max="13068" width="7.625" style="28" customWidth="1"/>
    <col min="13069" max="13069" width="12.625" style="28" customWidth="1"/>
    <col min="13070" max="13070" width="7.625" style="28" customWidth="1"/>
    <col min="13071" max="13071" width="12.625" style="28" customWidth="1"/>
    <col min="13072" max="13072" width="7.625" style="28" customWidth="1"/>
    <col min="13073" max="13073" width="12.625" style="28" customWidth="1"/>
    <col min="13074" max="13074" width="7.625" style="28" customWidth="1"/>
    <col min="13075" max="13077" width="3" style="28" customWidth="1"/>
    <col min="13078" max="13078" width="5.25" style="28" customWidth="1"/>
    <col min="13079" max="13079" width="19.125" style="28" customWidth="1"/>
    <col min="13080" max="13080" width="12.625" style="28" customWidth="1"/>
    <col min="13081" max="13081" width="7.625" style="28" customWidth="1"/>
    <col min="13082" max="13082" width="12.625" style="28" customWidth="1"/>
    <col min="13083" max="13083" width="7.625" style="28" customWidth="1"/>
    <col min="13084" max="13084" width="12.625" style="28" customWidth="1"/>
    <col min="13085" max="13085" width="7.625" style="28" customWidth="1"/>
    <col min="13086" max="13086" width="12.625" style="28" customWidth="1"/>
    <col min="13087" max="13087" width="7.625" style="28" customWidth="1"/>
    <col min="13088" max="13088" width="12.625" style="28" customWidth="1"/>
    <col min="13089" max="13089" width="7.625" style="28" customWidth="1"/>
    <col min="13090" max="13312" width="8" style="28"/>
    <col min="13313" max="13315" width="3" style="28" customWidth="1"/>
    <col min="13316" max="13316" width="5.25" style="28" customWidth="1"/>
    <col min="13317" max="13317" width="19.125" style="28" customWidth="1"/>
    <col min="13318" max="13319" width="12.625" style="28" customWidth="1"/>
    <col min="13320" max="13320" width="7.625" style="28" customWidth="1"/>
    <col min="13321" max="13321" width="12.625" style="28" customWidth="1"/>
    <col min="13322" max="13322" width="7.625" style="28" customWidth="1"/>
    <col min="13323" max="13323" width="12.625" style="28" customWidth="1"/>
    <col min="13324" max="13324" width="7.625" style="28" customWidth="1"/>
    <col min="13325" max="13325" width="12.625" style="28" customWidth="1"/>
    <col min="13326" max="13326" width="7.625" style="28" customWidth="1"/>
    <col min="13327" max="13327" width="12.625" style="28" customWidth="1"/>
    <col min="13328" max="13328" width="7.625" style="28" customWidth="1"/>
    <col min="13329" max="13329" width="12.625" style="28" customWidth="1"/>
    <col min="13330" max="13330" width="7.625" style="28" customWidth="1"/>
    <col min="13331" max="13333" width="3" style="28" customWidth="1"/>
    <col min="13334" max="13334" width="5.25" style="28" customWidth="1"/>
    <col min="13335" max="13335" width="19.125" style="28" customWidth="1"/>
    <col min="13336" max="13336" width="12.625" style="28" customWidth="1"/>
    <col min="13337" max="13337" width="7.625" style="28" customWidth="1"/>
    <col min="13338" max="13338" width="12.625" style="28" customWidth="1"/>
    <col min="13339" max="13339" width="7.625" style="28" customWidth="1"/>
    <col min="13340" max="13340" width="12.625" style="28" customWidth="1"/>
    <col min="13341" max="13341" width="7.625" style="28" customWidth="1"/>
    <col min="13342" max="13342" width="12.625" style="28" customWidth="1"/>
    <col min="13343" max="13343" width="7.625" style="28" customWidth="1"/>
    <col min="13344" max="13344" width="12.625" style="28" customWidth="1"/>
    <col min="13345" max="13345" width="7.625" style="28" customWidth="1"/>
    <col min="13346" max="13568" width="8" style="28"/>
    <col min="13569" max="13571" width="3" style="28" customWidth="1"/>
    <col min="13572" max="13572" width="5.25" style="28" customWidth="1"/>
    <col min="13573" max="13573" width="19.125" style="28" customWidth="1"/>
    <col min="13574" max="13575" width="12.625" style="28" customWidth="1"/>
    <col min="13576" max="13576" width="7.625" style="28" customWidth="1"/>
    <col min="13577" max="13577" width="12.625" style="28" customWidth="1"/>
    <col min="13578" max="13578" width="7.625" style="28" customWidth="1"/>
    <col min="13579" max="13579" width="12.625" style="28" customWidth="1"/>
    <col min="13580" max="13580" width="7.625" style="28" customWidth="1"/>
    <col min="13581" max="13581" width="12.625" style="28" customWidth="1"/>
    <col min="13582" max="13582" width="7.625" style="28" customWidth="1"/>
    <col min="13583" max="13583" width="12.625" style="28" customWidth="1"/>
    <col min="13584" max="13584" width="7.625" style="28" customWidth="1"/>
    <col min="13585" max="13585" width="12.625" style="28" customWidth="1"/>
    <col min="13586" max="13586" width="7.625" style="28" customWidth="1"/>
    <col min="13587" max="13589" width="3" style="28" customWidth="1"/>
    <col min="13590" max="13590" width="5.25" style="28" customWidth="1"/>
    <col min="13591" max="13591" width="19.125" style="28" customWidth="1"/>
    <col min="13592" max="13592" width="12.625" style="28" customWidth="1"/>
    <col min="13593" max="13593" width="7.625" style="28" customWidth="1"/>
    <col min="13594" max="13594" width="12.625" style="28" customWidth="1"/>
    <col min="13595" max="13595" width="7.625" style="28" customWidth="1"/>
    <col min="13596" max="13596" width="12.625" style="28" customWidth="1"/>
    <col min="13597" max="13597" width="7.625" style="28" customWidth="1"/>
    <col min="13598" max="13598" width="12.625" style="28" customWidth="1"/>
    <col min="13599" max="13599" width="7.625" style="28" customWidth="1"/>
    <col min="13600" max="13600" width="12.625" style="28" customWidth="1"/>
    <col min="13601" max="13601" width="7.625" style="28" customWidth="1"/>
    <col min="13602" max="13824" width="8" style="28"/>
    <col min="13825" max="13827" width="3" style="28" customWidth="1"/>
    <col min="13828" max="13828" width="5.25" style="28" customWidth="1"/>
    <col min="13829" max="13829" width="19.125" style="28" customWidth="1"/>
    <col min="13830" max="13831" width="12.625" style="28" customWidth="1"/>
    <col min="13832" max="13832" width="7.625" style="28" customWidth="1"/>
    <col min="13833" max="13833" width="12.625" style="28" customWidth="1"/>
    <col min="13834" max="13834" width="7.625" style="28" customWidth="1"/>
    <col min="13835" max="13835" width="12.625" style="28" customWidth="1"/>
    <col min="13836" max="13836" width="7.625" style="28" customWidth="1"/>
    <col min="13837" max="13837" width="12.625" style="28" customWidth="1"/>
    <col min="13838" max="13838" width="7.625" style="28" customWidth="1"/>
    <col min="13839" max="13839" width="12.625" style="28" customWidth="1"/>
    <col min="13840" max="13840" width="7.625" style="28" customWidth="1"/>
    <col min="13841" max="13841" width="12.625" style="28" customWidth="1"/>
    <col min="13842" max="13842" width="7.625" style="28" customWidth="1"/>
    <col min="13843" max="13845" width="3" style="28" customWidth="1"/>
    <col min="13846" max="13846" width="5.25" style="28" customWidth="1"/>
    <col min="13847" max="13847" width="19.125" style="28" customWidth="1"/>
    <col min="13848" max="13848" width="12.625" style="28" customWidth="1"/>
    <col min="13849" max="13849" width="7.625" style="28" customWidth="1"/>
    <col min="13850" max="13850" width="12.625" style="28" customWidth="1"/>
    <col min="13851" max="13851" width="7.625" style="28" customWidth="1"/>
    <col min="13852" max="13852" width="12.625" style="28" customWidth="1"/>
    <col min="13853" max="13853" width="7.625" style="28" customWidth="1"/>
    <col min="13854" max="13854" width="12.625" style="28" customWidth="1"/>
    <col min="13855" max="13855" width="7.625" style="28" customWidth="1"/>
    <col min="13856" max="13856" width="12.625" style="28" customWidth="1"/>
    <col min="13857" max="13857" width="7.625" style="28" customWidth="1"/>
    <col min="13858" max="14080" width="8" style="28"/>
    <col min="14081" max="14083" width="3" style="28" customWidth="1"/>
    <col min="14084" max="14084" width="5.25" style="28" customWidth="1"/>
    <col min="14085" max="14085" width="19.125" style="28" customWidth="1"/>
    <col min="14086" max="14087" width="12.625" style="28" customWidth="1"/>
    <col min="14088" max="14088" width="7.625" style="28" customWidth="1"/>
    <col min="14089" max="14089" width="12.625" style="28" customWidth="1"/>
    <col min="14090" max="14090" width="7.625" style="28" customWidth="1"/>
    <col min="14091" max="14091" width="12.625" style="28" customWidth="1"/>
    <col min="14092" max="14092" width="7.625" style="28" customWidth="1"/>
    <col min="14093" max="14093" width="12.625" style="28" customWidth="1"/>
    <col min="14094" max="14094" width="7.625" style="28" customWidth="1"/>
    <col min="14095" max="14095" width="12.625" style="28" customWidth="1"/>
    <col min="14096" max="14096" width="7.625" style="28" customWidth="1"/>
    <col min="14097" max="14097" width="12.625" style="28" customWidth="1"/>
    <col min="14098" max="14098" width="7.625" style="28" customWidth="1"/>
    <col min="14099" max="14101" width="3" style="28" customWidth="1"/>
    <col min="14102" max="14102" width="5.25" style="28" customWidth="1"/>
    <col min="14103" max="14103" width="19.125" style="28" customWidth="1"/>
    <col min="14104" max="14104" width="12.625" style="28" customWidth="1"/>
    <col min="14105" max="14105" width="7.625" style="28" customWidth="1"/>
    <col min="14106" max="14106" width="12.625" style="28" customWidth="1"/>
    <col min="14107" max="14107" width="7.625" style="28" customWidth="1"/>
    <col min="14108" max="14108" width="12.625" style="28" customWidth="1"/>
    <col min="14109" max="14109" width="7.625" style="28" customWidth="1"/>
    <col min="14110" max="14110" width="12.625" style="28" customWidth="1"/>
    <col min="14111" max="14111" width="7.625" style="28" customWidth="1"/>
    <col min="14112" max="14112" width="12.625" style="28" customWidth="1"/>
    <col min="14113" max="14113" width="7.625" style="28" customWidth="1"/>
    <col min="14114" max="14336" width="8" style="28"/>
    <col min="14337" max="14339" width="3" style="28" customWidth="1"/>
    <col min="14340" max="14340" width="5.25" style="28" customWidth="1"/>
    <col min="14341" max="14341" width="19.125" style="28" customWidth="1"/>
    <col min="14342" max="14343" width="12.625" style="28" customWidth="1"/>
    <col min="14344" max="14344" width="7.625" style="28" customWidth="1"/>
    <col min="14345" max="14345" width="12.625" style="28" customWidth="1"/>
    <col min="14346" max="14346" width="7.625" style="28" customWidth="1"/>
    <col min="14347" max="14347" width="12.625" style="28" customWidth="1"/>
    <col min="14348" max="14348" width="7.625" style="28" customWidth="1"/>
    <col min="14349" max="14349" width="12.625" style="28" customWidth="1"/>
    <col min="14350" max="14350" width="7.625" style="28" customWidth="1"/>
    <col min="14351" max="14351" width="12.625" style="28" customWidth="1"/>
    <col min="14352" max="14352" width="7.625" style="28" customWidth="1"/>
    <col min="14353" max="14353" width="12.625" style="28" customWidth="1"/>
    <col min="14354" max="14354" width="7.625" style="28" customWidth="1"/>
    <col min="14355" max="14357" width="3" style="28" customWidth="1"/>
    <col min="14358" max="14358" width="5.25" style="28" customWidth="1"/>
    <col min="14359" max="14359" width="19.125" style="28" customWidth="1"/>
    <col min="14360" max="14360" width="12.625" style="28" customWidth="1"/>
    <col min="14361" max="14361" width="7.625" style="28" customWidth="1"/>
    <col min="14362" max="14362" width="12.625" style="28" customWidth="1"/>
    <col min="14363" max="14363" width="7.625" style="28" customWidth="1"/>
    <col min="14364" max="14364" width="12.625" style="28" customWidth="1"/>
    <col min="14365" max="14365" width="7.625" style="28" customWidth="1"/>
    <col min="14366" max="14366" width="12.625" style="28" customWidth="1"/>
    <col min="14367" max="14367" width="7.625" style="28" customWidth="1"/>
    <col min="14368" max="14368" width="12.625" style="28" customWidth="1"/>
    <col min="14369" max="14369" width="7.625" style="28" customWidth="1"/>
    <col min="14370" max="14592" width="8" style="28"/>
    <col min="14593" max="14595" width="3" style="28" customWidth="1"/>
    <col min="14596" max="14596" width="5.25" style="28" customWidth="1"/>
    <col min="14597" max="14597" width="19.125" style="28" customWidth="1"/>
    <col min="14598" max="14599" width="12.625" style="28" customWidth="1"/>
    <col min="14600" max="14600" width="7.625" style="28" customWidth="1"/>
    <col min="14601" max="14601" width="12.625" style="28" customWidth="1"/>
    <col min="14602" max="14602" width="7.625" style="28" customWidth="1"/>
    <col min="14603" max="14603" width="12.625" style="28" customWidth="1"/>
    <col min="14604" max="14604" width="7.625" style="28" customWidth="1"/>
    <col min="14605" max="14605" width="12.625" style="28" customWidth="1"/>
    <col min="14606" max="14606" width="7.625" style="28" customWidth="1"/>
    <col min="14607" max="14607" width="12.625" style="28" customWidth="1"/>
    <col min="14608" max="14608" width="7.625" style="28" customWidth="1"/>
    <col min="14609" max="14609" width="12.625" style="28" customWidth="1"/>
    <col min="14610" max="14610" width="7.625" style="28" customWidth="1"/>
    <col min="14611" max="14613" width="3" style="28" customWidth="1"/>
    <col min="14614" max="14614" width="5.25" style="28" customWidth="1"/>
    <col min="14615" max="14615" width="19.125" style="28" customWidth="1"/>
    <col min="14616" max="14616" width="12.625" style="28" customWidth="1"/>
    <col min="14617" max="14617" width="7.625" style="28" customWidth="1"/>
    <col min="14618" max="14618" width="12.625" style="28" customWidth="1"/>
    <col min="14619" max="14619" width="7.625" style="28" customWidth="1"/>
    <col min="14620" max="14620" width="12.625" style="28" customWidth="1"/>
    <col min="14621" max="14621" width="7.625" style="28" customWidth="1"/>
    <col min="14622" max="14622" width="12.625" style="28" customWidth="1"/>
    <col min="14623" max="14623" width="7.625" style="28" customWidth="1"/>
    <col min="14624" max="14624" width="12.625" style="28" customWidth="1"/>
    <col min="14625" max="14625" width="7.625" style="28" customWidth="1"/>
    <col min="14626" max="14848" width="8" style="28"/>
    <col min="14849" max="14851" width="3" style="28" customWidth="1"/>
    <col min="14852" max="14852" width="5.25" style="28" customWidth="1"/>
    <col min="14853" max="14853" width="19.125" style="28" customWidth="1"/>
    <col min="14854" max="14855" width="12.625" style="28" customWidth="1"/>
    <col min="14856" max="14856" width="7.625" style="28" customWidth="1"/>
    <col min="14857" max="14857" width="12.625" style="28" customWidth="1"/>
    <col min="14858" max="14858" width="7.625" style="28" customWidth="1"/>
    <col min="14859" max="14859" width="12.625" style="28" customWidth="1"/>
    <col min="14860" max="14860" width="7.625" style="28" customWidth="1"/>
    <col min="14861" max="14861" width="12.625" style="28" customWidth="1"/>
    <col min="14862" max="14862" width="7.625" style="28" customWidth="1"/>
    <col min="14863" max="14863" width="12.625" style="28" customWidth="1"/>
    <col min="14864" max="14864" width="7.625" style="28" customWidth="1"/>
    <col min="14865" max="14865" width="12.625" style="28" customWidth="1"/>
    <col min="14866" max="14866" width="7.625" style="28" customWidth="1"/>
    <col min="14867" max="14869" width="3" style="28" customWidth="1"/>
    <col min="14870" max="14870" width="5.25" style="28" customWidth="1"/>
    <col min="14871" max="14871" width="19.125" style="28" customWidth="1"/>
    <col min="14872" max="14872" width="12.625" style="28" customWidth="1"/>
    <col min="14873" max="14873" width="7.625" style="28" customWidth="1"/>
    <col min="14874" max="14874" width="12.625" style="28" customWidth="1"/>
    <col min="14875" max="14875" width="7.625" style="28" customWidth="1"/>
    <col min="14876" max="14876" width="12.625" style="28" customWidth="1"/>
    <col min="14877" max="14877" width="7.625" style="28" customWidth="1"/>
    <col min="14878" max="14878" width="12.625" style="28" customWidth="1"/>
    <col min="14879" max="14879" width="7.625" style="28" customWidth="1"/>
    <col min="14880" max="14880" width="12.625" style="28" customWidth="1"/>
    <col min="14881" max="14881" width="7.625" style="28" customWidth="1"/>
    <col min="14882" max="15104" width="8" style="28"/>
    <col min="15105" max="15107" width="3" style="28" customWidth="1"/>
    <col min="15108" max="15108" width="5.25" style="28" customWidth="1"/>
    <col min="15109" max="15109" width="19.125" style="28" customWidth="1"/>
    <col min="15110" max="15111" width="12.625" style="28" customWidth="1"/>
    <col min="15112" max="15112" width="7.625" style="28" customWidth="1"/>
    <col min="15113" max="15113" width="12.625" style="28" customWidth="1"/>
    <col min="15114" max="15114" width="7.625" style="28" customWidth="1"/>
    <col min="15115" max="15115" width="12.625" style="28" customWidth="1"/>
    <col min="15116" max="15116" width="7.625" style="28" customWidth="1"/>
    <col min="15117" max="15117" width="12.625" style="28" customWidth="1"/>
    <col min="15118" max="15118" width="7.625" style="28" customWidth="1"/>
    <col min="15119" max="15119" width="12.625" style="28" customWidth="1"/>
    <col min="15120" max="15120" width="7.625" style="28" customWidth="1"/>
    <col min="15121" max="15121" width="12.625" style="28" customWidth="1"/>
    <col min="15122" max="15122" width="7.625" style="28" customWidth="1"/>
    <col min="15123" max="15125" width="3" style="28" customWidth="1"/>
    <col min="15126" max="15126" width="5.25" style="28" customWidth="1"/>
    <col min="15127" max="15127" width="19.125" style="28" customWidth="1"/>
    <col min="15128" max="15128" width="12.625" style="28" customWidth="1"/>
    <col min="15129" max="15129" width="7.625" style="28" customWidth="1"/>
    <col min="15130" max="15130" width="12.625" style="28" customWidth="1"/>
    <col min="15131" max="15131" width="7.625" style="28" customWidth="1"/>
    <col min="15132" max="15132" width="12.625" style="28" customWidth="1"/>
    <col min="15133" max="15133" width="7.625" style="28" customWidth="1"/>
    <col min="15134" max="15134" width="12.625" style="28" customWidth="1"/>
    <col min="15135" max="15135" width="7.625" style="28" customWidth="1"/>
    <col min="15136" max="15136" width="12.625" style="28" customWidth="1"/>
    <col min="15137" max="15137" width="7.625" style="28" customWidth="1"/>
    <col min="15138" max="15360" width="8" style="28"/>
    <col min="15361" max="15363" width="3" style="28" customWidth="1"/>
    <col min="15364" max="15364" width="5.25" style="28" customWidth="1"/>
    <col min="15365" max="15365" width="19.125" style="28" customWidth="1"/>
    <col min="15366" max="15367" width="12.625" style="28" customWidth="1"/>
    <col min="15368" max="15368" width="7.625" style="28" customWidth="1"/>
    <col min="15369" max="15369" width="12.625" style="28" customWidth="1"/>
    <col min="15370" max="15370" width="7.625" style="28" customWidth="1"/>
    <col min="15371" max="15371" width="12.625" style="28" customWidth="1"/>
    <col min="15372" max="15372" width="7.625" style="28" customWidth="1"/>
    <col min="15373" max="15373" width="12.625" style="28" customWidth="1"/>
    <col min="15374" max="15374" width="7.625" style="28" customWidth="1"/>
    <col min="15375" max="15375" width="12.625" style="28" customWidth="1"/>
    <col min="15376" max="15376" width="7.625" style="28" customWidth="1"/>
    <col min="15377" max="15377" width="12.625" style="28" customWidth="1"/>
    <col min="15378" max="15378" width="7.625" style="28" customWidth="1"/>
    <col min="15379" max="15381" width="3" style="28" customWidth="1"/>
    <col min="15382" max="15382" width="5.25" style="28" customWidth="1"/>
    <col min="15383" max="15383" width="19.125" style="28" customWidth="1"/>
    <col min="15384" max="15384" width="12.625" style="28" customWidth="1"/>
    <col min="15385" max="15385" width="7.625" style="28" customWidth="1"/>
    <col min="15386" max="15386" width="12.625" style="28" customWidth="1"/>
    <col min="15387" max="15387" width="7.625" style="28" customWidth="1"/>
    <col min="15388" max="15388" width="12.625" style="28" customWidth="1"/>
    <col min="15389" max="15389" width="7.625" style="28" customWidth="1"/>
    <col min="15390" max="15390" width="12.625" style="28" customWidth="1"/>
    <col min="15391" max="15391" width="7.625" style="28" customWidth="1"/>
    <col min="15392" max="15392" width="12.625" style="28" customWidth="1"/>
    <col min="15393" max="15393" width="7.625" style="28" customWidth="1"/>
    <col min="15394" max="15616" width="8" style="28"/>
    <col min="15617" max="15619" width="3" style="28" customWidth="1"/>
    <col min="15620" max="15620" width="5.25" style="28" customWidth="1"/>
    <col min="15621" max="15621" width="19.125" style="28" customWidth="1"/>
    <col min="15622" max="15623" width="12.625" style="28" customWidth="1"/>
    <col min="15624" max="15624" width="7.625" style="28" customWidth="1"/>
    <col min="15625" max="15625" width="12.625" style="28" customWidth="1"/>
    <col min="15626" max="15626" width="7.625" style="28" customWidth="1"/>
    <col min="15627" max="15627" width="12.625" style="28" customWidth="1"/>
    <col min="15628" max="15628" width="7.625" style="28" customWidth="1"/>
    <col min="15629" max="15629" width="12.625" style="28" customWidth="1"/>
    <col min="15630" max="15630" width="7.625" style="28" customWidth="1"/>
    <col min="15631" max="15631" width="12.625" style="28" customWidth="1"/>
    <col min="15632" max="15632" width="7.625" style="28" customWidth="1"/>
    <col min="15633" max="15633" width="12.625" style="28" customWidth="1"/>
    <col min="15634" max="15634" width="7.625" style="28" customWidth="1"/>
    <col min="15635" max="15637" width="3" style="28" customWidth="1"/>
    <col min="15638" max="15638" width="5.25" style="28" customWidth="1"/>
    <col min="15639" max="15639" width="19.125" style="28" customWidth="1"/>
    <col min="15640" max="15640" width="12.625" style="28" customWidth="1"/>
    <col min="15641" max="15641" width="7.625" style="28" customWidth="1"/>
    <col min="15642" max="15642" width="12.625" style="28" customWidth="1"/>
    <col min="15643" max="15643" width="7.625" style="28" customWidth="1"/>
    <col min="15644" max="15644" width="12.625" style="28" customWidth="1"/>
    <col min="15645" max="15645" width="7.625" style="28" customWidth="1"/>
    <col min="15646" max="15646" width="12.625" style="28" customWidth="1"/>
    <col min="15647" max="15647" width="7.625" style="28" customWidth="1"/>
    <col min="15648" max="15648" width="12.625" style="28" customWidth="1"/>
    <col min="15649" max="15649" width="7.625" style="28" customWidth="1"/>
    <col min="15650" max="15872" width="8" style="28"/>
    <col min="15873" max="15875" width="3" style="28" customWidth="1"/>
    <col min="15876" max="15876" width="5.25" style="28" customWidth="1"/>
    <col min="15877" max="15877" width="19.125" style="28" customWidth="1"/>
    <col min="15878" max="15879" width="12.625" style="28" customWidth="1"/>
    <col min="15880" max="15880" width="7.625" style="28" customWidth="1"/>
    <col min="15881" max="15881" width="12.625" style="28" customWidth="1"/>
    <col min="15882" max="15882" width="7.625" style="28" customWidth="1"/>
    <col min="15883" max="15883" width="12.625" style="28" customWidth="1"/>
    <col min="15884" max="15884" width="7.625" style="28" customWidth="1"/>
    <col min="15885" max="15885" width="12.625" style="28" customWidth="1"/>
    <col min="15886" max="15886" width="7.625" style="28" customWidth="1"/>
    <col min="15887" max="15887" width="12.625" style="28" customWidth="1"/>
    <col min="15888" max="15888" width="7.625" style="28" customWidth="1"/>
    <col min="15889" max="15889" width="12.625" style="28" customWidth="1"/>
    <col min="15890" max="15890" width="7.625" style="28" customWidth="1"/>
    <col min="15891" max="15893" width="3" style="28" customWidth="1"/>
    <col min="15894" max="15894" width="5.25" style="28" customWidth="1"/>
    <col min="15895" max="15895" width="19.125" style="28" customWidth="1"/>
    <col min="15896" max="15896" width="12.625" style="28" customWidth="1"/>
    <col min="15897" max="15897" width="7.625" style="28" customWidth="1"/>
    <col min="15898" max="15898" width="12.625" style="28" customWidth="1"/>
    <col min="15899" max="15899" width="7.625" style="28" customWidth="1"/>
    <col min="15900" max="15900" width="12.625" style="28" customWidth="1"/>
    <col min="15901" max="15901" width="7.625" style="28" customWidth="1"/>
    <col min="15902" max="15902" width="12.625" style="28" customWidth="1"/>
    <col min="15903" max="15903" width="7.625" style="28" customWidth="1"/>
    <col min="15904" max="15904" width="12.625" style="28" customWidth="1"/>
    <col min="15905" max="15905" width="7.625" style="28" customWidth="1"/>
    <col min="15906" max="16128" width="8" style="28"/>
    <col min="16129" max="16131" width="3" style="28" customWidth="1"/>
    <col min="16132" max="16132" width="5.25" style="28" customWidth="1"/>
    <col min="16133" max="16133" width="19.125" style="28" customWidth="1"/>
    <col min="16134" max="16135" width="12.625" style="28" customWidth="1"/>
    <col min="16136" max="16136" width="7.625" style="28" customWidth="1"/>
    <col min="16137" max="16137" width="12.625" style="28" customWidth="1"/>
    <col min="16138" max="16138" width="7.625" style="28" customWidth="1"/>
    <col min="16139" max="16139" width="12.625" style="28" customWidth="1"/>
    <col min="16140" max="16140" width="7.625" style="28" customWidth="1"/>
    <col min="16141" max="16141" width="12.625" style="28" customWidth="1"/>
    <col min="16142" max="16142" width="7.625" style="28" customWidth="1"/>
    <col min="16143" max="16143" width="12.625" style="28" customWidth="1"/>
    <col min="16144" max="16144" width="7.625" style="28" customWidth="1"/>
    <col min="16145" max="16145" width="12.625" style="28" customWidth="1"/>
    <col min="16146" max="16146" width="7.625" style="28" customWidth="1"/>
    <col min="16147" max="16149" width="3" style="28" customWidth="1"/>
    <col min="16150" max="16150" width="5.25" style="28" customWidth="1"/>
    <col min="16151" max="16151" width="19.125" style="28" customWidth="1"/>
    <col min="16152" max="16152" width="12.625" style="28" customWidth="1"/>
    <col min="16153" max="16153" width="7.625" style="28" customWidth="1"/>
    <col min="16154" max="16154" width="12.625" style="28" customWidth="1"/>
    <col min="16155" max="16155" width="7.625" style="28" customWidth="1"/>
    <col min="16156" max="16156" width="12.625" style="28" customWidth="1"/>
    <col min="16157" max="16157" width="7.625" style="28" customWidth="1"/>
    <col min="16158" max="16158" width="12.625" style="28" customWidth="1"/>
    <col min="16159" max="16159" width="7.625" style="28" customWidth="1"/>
    <col min="16160" max="16160" width="12.625" style="28" customWidth="1"/>
    <col min="16161" max="16161" width="7.625" style="28" customWidth="1"/>
    <col min="16162" max="16384" width="8" style="28"/>
  </cols>
  <sheetData>
    <row r="1" spans="1:28" s="4" customFormat="1" ht="15" customHeight="1" x14ac:dyDescent="0.15">
      <c r="A1" s="3" t="s">
        <v>141</v>
      </c>
      <c r="D1" s="5"/>
      <c r="E1" s="5"/>
      <c r="F1" s="6"/>
      <c r="P1" s="7"/>
      <c r="R1" s="7"/>
      <c r="T1" s="7"/>
      <c r="V1" s="7"/>
      <c r="X1" s="7"/>
      <c r="Z1" s="7"/>
      <c r="AB1" s="7"/>
    </row>
    <row r="2" spans="1:28" s="4" customFormat="1" ht="15" customHeight="1" x14ac:dyDescent="0.15">
      <c r="A2" s="8"/>
      <c r="E2" s="5"/>
      <c r="F2" s="9"/>
      <c r="N2" s="10"/>
      <c r="P2" s="11"/>
      <c r="R2" s="10"/>
      <c r="T2" s="11"/>
      <c r="V2" s="11"/>
      <c r="X2" s="10"/>
      <c r="Z2" s="10" t="s">
        <v>111</v>
      </c>
    </row>
    <row r="3" spans="1:28" s="4" customFormat="1" ht="14.25" customHeight="1" x14ac:dyDescent="0.15">
      <c r="A3" s="12"/>
      <c r="B3" s="13"/>
      <c r="C3" s="13"/>
      <c r="D3" s="14" t="s">
        <v>47</v>
      </c>
      <c r="E3" s="15"/>
      <c r="F3" s="16" t="s">
        <v>48</v>
      </c>
      <c r="G3" s="17" t="s">
        <v>129</v>
      </c>
      <c r="H3" s="18"/>
      <c r="I3" s="17" t="s">
        <v>130</v>
      </c>
      <c r="J3" s="18"/>
      <c r="K3" s="17" t="s">
        <v>131</v>
      </c>
      <c r="L3" s="18"/>
      <c r="M3" s="17" t="s">
        <v>132</v>
      </c>
      <c r="N3" s="18"/>
      <c r="O3" s="17" t="s">
        <v>133</v>
      </c>
      <c r="P3" s="18"/>
      <c r="Q3" s="17" t="s">
        <v>134</v>
      </c>
      <c r="R3" s="18"/>
      <c r="S3" s="17" t="s">
        <v>135</v>
      </c>
      <c r="T3" s="18"/>
      <c r="U3" s="17" t="s">
        <v>136</v>
      </c>
      <c r="V3" s="18"/>
      <c r="W3" s="17" t="s">
        <v>137</v>
      </c>
      <c r="X3" s="18"/>
      <c r="Y3" s="17" t="s">
        <v>138</v>
      </c>
      <c r="Z3" s="18"/>
    </row>
    <row r="4" spans="1:28" s="4" customFormat="1" ht="14.25" customHeight="1" x14ac:dyDescent="0.15">
      <c r="A4" s="19"/>
      <c r="B4" s="20"/>
      <c r="C4" s="20"/>
      <c r="D4" s="20"/>
      <c r="E4" s="20"/>
      <c r="F4" s="231">
        <v>45748</v>
      </c>
      <c r="G4" s="21"/>
      <c r="H4" s="22" t="s">
        <v>49</v>
      </c>
      <c r="I4" s="21"/>
      <c r="J4" s="22" t="s">
        <v>49</v>
      </c>
      <c r="K4" s="21"/>
      <c r="L4" s="22" t="s">
        <v>49</v>
      </c>
      <c r="M4" s="21"/>
      <c r="N4" s="22" t="s">
        <v>49</v>
      </c>
      <c r="O4" s="21"/>
      <c r="P4" s="22" t="s">
        <v>49</v>
      </c>
      <c r="Q4" s="21"/>
      <c r="R4" s="22" t="s">
        <v>49</v>
      </c>
      <c r="S4" s="21"/>
      <c r="T4" s="22" t="s">
        <v>49</v>
      </c>
      <c r="U4" s="21"/>
      <c r="V4" s="22" t="s">
        <v>49</v>
      </c>
      <c r="W4" s="21"/>
      <c r="X4" s="22" t="s">
        <v>49</v>
      </c>
      <c r="Y4" s="21"/>
      <c r="Z4" s="22" t="s">
        <v>49</v>
      </c>
    </row>
    <row r="5" spans="1:28" ht="14.25" customHeight="1" x14ac:dyDescent="0.15">
      <c r="A5" s="270" t="s">
        <v>50</v>
      </c>
      <c r="B5" s="273" t="s">
        <v>51</v>
      </c>
      <c r="C5" s="276" t="s">
        <v>52</v>
      </c>
      <c r="D5" s="23" t="s">
        <v>53</v>
      </c>
      <c r="E5" s="24"/>
      <c r="F5" s="25"/>
      <c r="G5" s="26"/>
      <c r="H5" s="27">
        <f t="shared" ref="H5:H44" si="0">+G5-F5</f>
        <v>0</v>
      </c>
      <c r="I5" s="26"/>
      <c r="J5" s="27">
        <f t="shared" ref="J5:J44" si="1">+I5-G5</f>
        <v>0</v>
      </c>
      <c r="K5" s="26"/>
      <c r="L5" s="27">
        <f t="shared" ref="L5:L44" si="2">+K5-I5</f>
        <v>0</v>
      </c>
      <c r="M5" s="26"/>
      <c r="N5" s="27">
        <f t="shared" ref="N5:N44" si="3">+M5-K5</f>
        <v>0</v>
      </c>
      <c r="O5" s="26"/>
      <c r="P5" s="27">
        <f t="shared" ref="P5:P44" si="4">+O5-M5</f>
        <v>0</v>
      </c>
      <c r="Q5" s="26"/>
      <c r="R5" s="27">
        <f t="shared" ref="R5:R44" si="5">+Q5-O5</f>
        <v>0</v>
      </c>
      <c r="S5" s="26"/>
      <c r="T5" s="27">
        <f t="shared" ref="T5:T44" si="6">+S5-Q5</f>
        <v>0</v>
      </c>
      <c r="U5" s="26"/>
      <c r="V5" s="27">
        <f t="shared" ref="V5:X27" si="7">+U5-S5</f>
        <v>0</v>
      </c>
      <c r="W5" s="26"/>
      <c r="X5" s="27">
        <f>+W5-U5</f>
        <v>0</v>
      </c>
      <c r="Y5" s="26"/>
      <c r="Z5" s="27">
        <f>+Y5-W5</f>
        <v>0</v>
      </c>
    </row>
    <row r="6" spans="1:28" ht="14.25" customHeight="1" x14ac:dyDescent="0.15">
      <c r="A6" s="271"/>
      <c r="B6" s="274"/>
      <c r="C6" s="277"/>
      <c r="D6" s="29" t="s">
        <v>54</v>
      </c>
      <c r="E6" s="30"/>
      <c r="F6" s="31"/>
      <c r="G6" s="32"/>
      <c r="H6" s="33">
        <f t="shared" si="0"/>
        <v>0</v>
      </c>
      <c r="I6" s="32"/>
      <c r="J6" s="33">
        <f t="shared" si="1"/>
        <v>0</v>
      </c>
      <c r="K6" s="32"/>
      <c r="L6" s="33">
        <f t="shared" si="2"/>
        <v>0</v>
      </c>
      <c r="M6" s="32"/>
      <c r="N6" s="33">
        <f t="shared" si="3"/>
        <v>0</v>
      </c>
      <c r="O6" s="32"/>
      <c r="P6" s="33">
        <f t="shared" si="4"/>
        <v>0</v>
      </c>
      <c r="Q6" s="32"/>
      <c r="R6" s="33">
        <f t="shared" si="5"/>
        <v>0</v>
      </c>
      <c r="S6" s="32"/>
      <c r="T6" s="33">
        <f t="shared" si="6"/>
        <v>0</v>
      </c>
      <c r="U6" s="32"/>
      <c r="V6" s="33">
        <f t="shared" si="7"/>
        <v>0</v>
      </c>
      <c r="W6" s="32"/>
      <c r="X6" s="33">
        <f t="shared" ref="X6:X26" si="8">+W6-U6</f>
        <v>0</v>
      </c>
      <c r="Y6" s="32"/>
      <c r="Z6" s="33">
        <f t="shared" ref="Z6:Z44" si="9">+Y6-W6</f>
        <v>0</v>
      </c>
    </row>
    <row r="7" spans="1:28" ht="14.25" customHeight="1" x14ac:dyDescent="0.15">
      <c r="A7" s="271"/>
      <c r="B7" s="274"/>
      <c r="C7" s="277"/>
      <c r="D7" s="29" t="s">
        <v>55</v>
      </c>
      <c r="E7" s="30"/>
      <c r="F7" s="31"/>
      <c r="G7" s="32"/>
      <c r="H7" s="33">
        <f t="shared" si="0"/>
        <v>0</v>
      </c>
      <c r="I7" s="32"/>
      <c r="J7" s="33">
        <f t="shared" si="1"/>
        <v>0</v>
      </c>
      <c r="K7" s="32"/>
      <c r="L7" s="33">
        <f t="shared" si="2"/>
        <v>0</v>
      </c>
      <c r="M7" s="32"/>
      <c r="N7" s="33">
        <f t="shared" si="3"/>
        <v>0</v>
      </c>
      <c r="O7" s="32"/>
      <c r="P7" s="33">
        <f t="shared" si="4"/>
        <v>0</v>
      </c>
      <c r="Q7" s="32"/>
      <c r="R7" s="33">
        <f t="shared" si="5"/>
        <v>0</v>
      </c>
      <c r="S7" s="32"/>
      <c r="T7" s="33">
        <f t="shared" si="6"/>
        <v>0</v>
      </c>
      <c r="U7" s="32"/>
      <c r="V7" s="33">
        <f t="shared" si="7"/>
        <v>0</v>
      </c>
      <c r="W7" s="32"/>
      <c r="X7" s="33">
        <f t="shared" si="8"/>
        <v>0</v>
      </c>
      <c r="Y7" s="32"/>
      <c r="Z7" s="33">
        <f t="shared" si="9"/>
        <v>0</v>
      </c>
    </row>
    <row r="8" spans="1:28" ht="14.25" customHeight="1" x14ac:dyDescent="0.15">
      <c r="A8" s="271"/>
      <c r="B8" s="274"/>
      <c r="C8" s="277"/>
      <c r="D8" s="29" t="s">
        <v>56</v>
      </c>
      <c r="E8" s="30"/>
      <c r="F8" s="31"/>
      <c r="G8" s="32"/>
      <c r="H8" s="33">
        <f t="shared" si="0"/>
        <v>0</v>
      </c>
      <c r="I8" s="32"/>
      <c r="J8" s="33">
        <f t="shared" si="1"/>
        <v>0</v>
      </c>
      <c r="K8" s="32"/>
      <c r="L8" s="33">
        <f t="shared" si="2"/>
        <v>0</v>
      </c>
      <c r="M8" s="32"/>
      <c r="N8" s="33">
        <f t="shared" si="3"/>
        <v>0</v>
      </c>
      <c r="O8" s="32"/>
      <c r="P8" s="33">
        <f t="shared" si="4"/>
        <v>0</v>
      </c>
      <c r="Q8" s="32"/>
      <c r="R8" s="33">
        <f t="shared" si="5"/>
        <v>0</v>
      </c>
      <c r="S8" s="32"/>
      <c r="T8" s="33">
        <f t="shared" si="6"/>
        <v>0</v>
      </c>
      <c r="U8" s="32"/>
      <c r="V8" s="33">
        <f t="shared" si="7"/>
        <v>0</v>
      </c>
      <c r="W8" s="32"/>
      <c r="X8" s="33">
        <f t="shared" si="8"/>
        <v>0</v>
      </c>
      <c r="Y8" s="32"/>
      <c r="Z8" s="33">
        <f t="shared" si="9"/>
        <v>0</v>
      </c>
    </row>
    <row r="9" spans="1:28" ht="14.25" customHeight="1" x14ac:dyDescent="0.15">
      <c r="A9" s="271"/>
      <c r="B9" s="274"/>
      <c r="C9" s="277"/>
      <c r="D9" s="29" t="s">
        <v>57</v>
      </c>
      <c r="E9" s="30"/>
      <c r="F9" s="31"/>
      <c r="G9" s="32"/>
      <c r="H9" s="33">
        <f t="shared" si="0"/>
        <v>0</v>
      </c>
      <c r="I9" s="32"/>
      <c r="J9" s="33">
        <f t="shared" si="1"/>
        <v>0</v>
      </c>
      <c r="K9" s="32"/>
      <c r="L9" s="33">
        <f t="shared" si="2"/>
        <v>0</v>
      </c>
      <c r="M9" s="32"/>
      <c r="N9" s="33">
        <f t="shared" si="3"/>
        <v>0</v>
      </c>
      <c r="O9" s="32"/>
      <c r="P9" s="33">
        <f t="shared" si="4"/>
        <v>0</v>
      </c>
      <c r="Q9" s="32"/>
      <c r="R9" s="33">
        <f t="shared" si="5"/>
        <v>0</v>
      </c>
      <c r="S9" s="32"/>
      <c r="T9" s="33">
        <f t="shared" si="6"/>
        <v>0</v>
      </c>
      <c r="U9" s="32"/>
      <c r="V9" s="33">
        <f t="shared" si="7"/>
        <v>0</v>
      </c>
      <c r="W9" s="32"/>
      <c r="X9" s="33">
        <f t="shared" si="8"/>
        <v>0</v>
      </c>
      <c r="Y9" s="32"/>
      <c r="Z9" s="33">
        <f t="shared" si="9"/>
        <v>0</v>
      </c>
    </row>
    <row r="10" spans="1:28" ht="14.25" customHeight="1" x14ac:dyDescent="0.15">
      <c r="A10" s="271"/>
      <c r="B10" s="274"/>
      <c r="C10" s="278"/>
      <c r="D10" s="34"/>
      <c r="E10" s="35" t="s">
        <v>58</v>
      </c>
      <c r="F10" s="36">
        <f>SUM(F5:F9)</f>
        <v>0</v>
      </c>
      <c r="G10" s="37">
        <f>SUM(G5:G9)</f>
        <v>0</v>
      </c>
      <c r="H10" s="38">
        <f t="shared" si="0"/>
        <v>0</v>
      </c>
      <c r="I10" s="37">
        <f>SUM(I5:I9)</f>
        <v>0</v>
      </c>
      <c r="J10" s="38">
        <f t="shared" si="1"/>
        <v>0</v>
      </c>
      <c r="K10" s="37">
        <f>SUM(K5:K9)</f>
        <v>0</v>
      </c>
      <c r="L10" s="38">
        <f t="shared" si="2"/>
        <v>0</v>
      </c>
      <c r="M10" s="37">
        <f>SUM(M5:M9)</f>
        <v>0</v>
      </c>
      <c r="N10" s="38">
        <f t="shared" si="3"/>
        <v>0</v>
      </c>
      <c r="O10" s="37">
        <f>SUM(O5:O9)</f>
        <v>0</v>
      </c>
      <c r="P10" s="38">
        <f t="shared" si="4"/>
        <v>0</v>
      </c>
      <c r="Q10" s="37">
        <f>SUM(Q5:Q9)</f>
        <v>0</v>
      </c>
      <c r="R10" s="38">
        <f t="shared" si="5"/>
        <v>0</v>
      </c>
      <c r="S10" s="37">
        <f>SUM(S5:S9)</f>
        <v>0</v>
      </c>
      <c r="T10" s="38">
        <f t="shared" si="6"/>
        <v>0</v>
      </c>
      <c r="U10" s="37">
        <f>SUM(U5:U9)</f>
        <v>0</v>
      </c>
      <c r="V10" s="38">
        <f t="shared" si="7"/>
        <v>0</v>
      </c>
      <c r="W10" s="37">
        <f>SUM(W5:W9)</f>
        <v>0</v>
      </c>
      <c r="X10" s="38">
        <f t="shared" si="8"/>
        <v>0</v>
      </c>
      <c r="Y10" s="37">
        <f>SUM(Y5:Y9)</f>
        <v>0</v>
      </c>
      <c r="Z10" s="38">
        <f t="shared" si="9"/>
        <v>0</v>
      </c>
    </row>
    <row r="11" spans="1:28" ht="14.25" customHeight="1" x14ac:dyDescent="0.15">
      <c r="A11" s="271"/>
      <c r="B11" s="274"/>
      <c r="C11" s="39" t="s">
        <v>59</v>
      </c>
      <c r="D11" s="40"/>
      <c r="E11" s="40"/>
      <c r="F11" s="41"/>
      <c r="G11" s="42"/>
      <c r="H11" s="43">
        <f t="shared" si="0"/>
        <v>0</v>
      </c>
      <c r="I11" s="42"/>
      <c r="J11" s="43">
        <f t="shared" si="1"/>
        <v>0</v>
      </c>
      <c r="K11" s="42"/>
      <c r="L11" s="43">
        <f t="shared" si="2"/>
        <v>0</v>
      </c>
      <c r="M11" s="42"/>
      <c r="N11" s="43">
        <f t="shared" si="3"/>
        <v>0</v>
      </c>
      <c r="O11" s="42"/>
      <c r="P11" s="43">
        <f t="shared" si="4"/>
        <v>0</v>
      </c>
      <c r="Q11" s="42"/>
      <c r="R11" s="43">
        <f t="shared" si="5"/>
        <v>0</v>
      </c>
      <c r="S11" s="42"/>
      <c r="T11" s="43">
        <f t="shared" si="6"/>
        <v>0</v>
      </c>
      <c r="U11" s="42"/>
      <c r="V11" s="43">
        <f t="shared" si="7"/>
        <v>0</v>
      </c>
      <c r="W11" s="42"/>
      <c r="X11" s="43">
        <f t="shared" si="8"/>
        <v>0</v>
      </c>
      <c r="Y11" s="42"/>
      <c r="Z11" s="43">
        <f t="shared" si="9"/>
        <v>0</v>
      </c>
    </row>
    <row r="12" spans="1:28" ht="14.25" customHeight="1" x14ac:dyDescent="0.15">
      <c r="A12" s="271"/>
      <c r="B12" s="274"/>
      <c r="C12" s="39" t="s">
        <v>60</v>
      </c>
      <c r="D12" s="40"/>
      <c r="E12" s="40"/>
      <c r="F12" s="41"/>
      <c r="G12" s="42"/>
      <c r="H12" s="43">
        <f t="shared" si="0"/>
        <v>0</v>
      </c>
      <c r="I12" s="42"/>
      <c r="J12" s="43">
        <f t="shared" si="1"/>
        <v>0</v>
      </c>
      <c r="K12" s="42"/>
      <c r="L12" s="43">
        <f t="shared" si="2"/>
        <v>0</v>
      </c>
      <c r="M12" s="42"/>
      <c r="N12" s="43">
        <f t="shared" si="3"/>
        <v>0</v>
      </c>
      <c r="O12" s="42"/>
      <c r="P12" s="43">
        <f t="shared" si="4"/>
        <v>0</v>
      </c>
      <c r="Q12" s="42"/>
      <c r="R12" s="43">
        <f t="shared" si="5"/>
        <v>0</v>
      </c>
      <c r="S12" s="42"/>
      <c r="T12" s="43">
        <f t="shared" si="6"/>
        <v>0</v>
      </c>
      <c r="U12" s="42"/>
      <c r="V12" s="43">
        <f t="shared" si="7"/>
        <v>0</v>
      </c>
      <c r="W12" s="42"/>
      <c r="X12" s="43">
        <f t="shared" si="8"/>
        <v>0</v>
      </c>
      <c r="Y12" s="42"/>
      <c r="Z12" s="43">
        <f t="shared" si="9"/>
        <v>0</v>
      </c>
    </row>
    <row r="13" spans="1:28" ht="14.25" customHeight="1" x14ac:dyDescent="0.15">
      <c r="A13" s="271"/>
      <c r="B13" s="275"/>
      <c r="C13" s="44"/>
      <c r="D13" s="40"/>
      <c r="E13" s="35" t="s">
        <v>58</v>
      </c>
      <c r="F13" s="45">
        <f>SUM(F10:F12)</f>
        <v>0</v>
      </c>
      <c r="G13" s="46">
        <f>SUM(G10:G12)</f>
        <v>0</v>
      </c>
      <c r="H13" s="38">
        <f t="shared" si="0"/>
        <v>0</v>
      </c>
      <c r="I13" s="46">
        <f>SUM(I10:I12)</f>
        <v>0</v>
      </c>
      <c r="J13" s="38">
        <f t="shared" si="1"/>
        <v>0</v>
      </c>
      <c r="K13" s="46">
        <f>SUM(K10:K12)</f>
        <v>0</v>
      </c>
      <c r="L13" s="38">
        <f t="shared" si="2"/>
        <v>0</v>
      </c>
      <c r="M13" s="46">
        <f>SUM(M10:M12)</f>
        <v>0</v>
      </c>
      <c r="N13" s="38">
        <f t="shared" si="3"/>
        <v>0</v>
      </c>
      <c r="O13" s="46">
        <f>SUM(O10:O12)</f>
        <v>0</v>
      </c>
      <c r="P13" s="38">
        <f t="shared" si="4"/>
        <v>0</v>
      </c>
      <c r="Q13" s="46">
        <f>SUM(Q10:Q12)</f>
        <v>0</v>
      </c>
      <c r="R13" s="38">
        <f t="shared" si="5"/>
        <v>0</v>
      </c>
      <c r="S13" s="46">
        <f>SUM(S10:S12)</f>
        <v>0</v>
      </c>
      <c r="T13" s="38">
        <f t="shared" si="6"/>
        <v>0</v>
      </c>
      <c r="U13" s="46">
        <f>SUM(U10:U12)</f>
        <v>0</v>
      </c>
      <c r="V13" s="38">
        <f t="shared" si="7"/>
        <v>0</v>
      </c>
      <c r="W13" s="46">
        <f>SUM(W10:W12)</f>
        <v>0</v>
      </c>
      <c r="X13" s="38">
        <f t="shared" si="8"/>
        <v>0</v>
      </c>
      <c r="Y13" s="46">
        <f>SUM(Y10:Y12)</f>
        <v>0</v>
      </c>
      <c r="Z13" s="38">
        <f t="shared" si="9"/>
        <v>0</v>
      </c>
    </row>
    <row r="14" spans="1:28" ht="14.25" customHeight="1" x14ac:dyDescent="0.15">
      <c r="A14" s="271"/>
      <c r="B14" s="279" t="s">
        <v>61</v>
      </c>
      <c r="C14" s="47" t="s">
        <v>62</v>
      </c>
      <c r="D14" s="48"/>
      <c r="E14" s="48"/>
      <c r="F14" s="49"/>
      <c r="G14" s="50"/>
      <c r="H14" s="51">
        <f t="shared" si="0"/>
        <v>0</v>
      </c>
      <c r="I14" s="50"/>
      <c r="J14" s="51">
        <f t="shared" si="1"/>
        <v>0</v>
      </c>
      <c r="K14" s="50"/>
      <c r="L14" s="51">
        <f t="shared" si="2"/>
        <v>0</v>
      </c>
      <c r="M14" s="50"/>
      <c r="N14" s="51">
        <f t="shared" si="3"/>
        <v>0</v>
      </c>
      <c r="O14" s="50"/>
      <c r="P14" s="51">
        <f t="shared" si="4"/>
        <v>0</v>
      </c>
      <c r="Q14" s="50"/>
      <c r="R14" s="51">
        <f t="shared" si="5"/>
        <v>0</v>
      </c>
      <c r="S14" s="50"/>
      <c r="T14" s="51">
        <f t="shared" si="6"/>
        <v>0</v>
      </c>
      <c r="U14" s="50"/>
      <c r="V14" s="51">
        <f t="shared" si="7"/>
        <v>0</v>
      </c>
      <c r="W14" s="50"/>
      <c r="X14" s="51">
        <f t="shared" si="8"/>
        <v>0</v>
      </c>
      <c r="Y14" s="50"/>
      <c r="Z14" s="51">
        <f t="shared" si="9"/>
        <v>0</v>
      </c>
    </row>
    <row r="15" spans="1:28" ht="14.25" customHeight="1" x14ac:dyDescent="0.15">
      <c r="A15" s="271"/>
      <c r="B15" s="280"/>
      <c r="C15" s="29" t="s">
        <v>63</v>
      </c>
      <c r="D15" s="30"/>
      <c r="E15" s="30"/>
      <c r="F15" s="31"/>
      <c r="G15" s="32"/>
      <c r="H15" s="33">
        <f t="shared" si="0"/>
        <v>0</v>
      </c>
      <c r="I15" s="32"/>
      <c r="J15" s="33">
        <f t="shared" si="1"/>
        <v>0</v>
      </c>
      <c r="K15" s="32"/>
      <c r="L15" s="33">
        <f t="shared" si="2"/>
        <v>0</v>
      </c>
      <c r="M15" s="32"/>
      <c r="N15" s="33">
        <f t="shared" si="3"/>
        <v>0</v>
      </c>
      <c r="O15" s="32"/>
      <c r="P15" s="33">
        <f t="shared" si="4"/>
        <v>0</v>
      </c>
      <c r="Q15" s="32"/>
      <c r="R15" s="33">
        <f t="shared" si="5"/>
        <v>0</v>
      </c>
      <c r="S15" s="32"/>
      <c r="T15" s="33">
        <f t="shared" si="6"/>
        <v>0</v>
      </c>
      <c r="U15" s="32"/>
      <c r="V15" s="33">
        <f t="shared" si="7"/>
        <v>0</v>
      </c>
      <c r="W15" s="32"/>
      <c r="X15" s="33">
        <f t="shared" si="8"/>
        <v>0</v>
      </c>
      <c r="Y15" s="32"/>
      <c r="Z15" s="33">
        <f t="shared" si="9"/>
        <v>0</v>
      </c>
    </row>
    <row r="16" spans="1:28" ht="14.25" customHeight="1" x14ac:dyDescent="0.15">
      <c r="A16" s="271"/>
      <c r="B16" s="274"/>
      <c r="C16" s="29" t="s">
        <v>64</v>
      </c>
      <c r="D16" s="30"/>
      <c r="E16" s="30"/>
      <c r="F16" s="31"/>
      <c r="G16" s="32"/>
      <c r="H16" s="33">
        <f t="shared" si="0"/>
        <v>0</v>
      </c>
      <c r="I16" s="32"/>
      <c r="J16" s="33">
        <f t="shared" si="1"/>
        <v>0</v>
      </c>
      <c r="K16" s="32"/>
      <c r="L16" s="33">
        <f t="shared" si="2"/>
        <v>0</v>
      </c>
      <c r="M16" s="32"/>
      <c r="N16" s="33">
        <f t="shared" si="3"/>
        <v>0</v>
      </c>
      <c r="O16" s="32"/>
      <c r="P16" s="33">
        <f t="shared" si="4"/>
        <v>0</v>
      </c>
      <c r="Q16" s="32"/>
      <c r="R16" s="33">
        <f t="shared" si="5"/>
        <v>0</v>
      </c>
      <c r="S16" s="32"/>
      <c r="T16" s="33">
        <f t="shared" si="6"/>
        <v>0</v>
      </c>
      <c r="U16" s="32"/>
      <c r="V16" s="33">
        <f t="shared" si="7"/>
        <v>0</v>
      </c>
      <c r="W16" s="32"/>
      <c r="X16" s="33">
        <f t="shared" si="8"/>
        <v>0</v>
      </c>
      <c r="Y16" s="32"/>
      <c r="Z16" s="33">
        <f t="shared" si="9"/>
        <v>0</v>
      </c>
    </row>
    <row r="17" spans="1:26" ht="14.25" customHeight="1" x14ac:dyDescent="0.15">
      <c r="A17" s="271"/>
      <c r="B17" s="274"/>
      <c r="C17" s="29" t="s">
        <v>65</v>
      </c>
      <c r="D17" s="30"/>
      <c r="E17" s="30"/>
      <c r="F17" s="31"/>
      <c r="G17" s="32"/>
      <c r="H17" s="33">
        <f t="shared" si="0"/>
        <v>0</v>
      </c>
      <c r="I17" s="32"/>
      <c r="J17" s="33">
        <f t="shared" si="1"/>
        <v>0</v>
      </c>
      <c r="K17" s="32"/>
      <c r="L17" s="33">
        <f t="shared" si="2"/>
        <v>0</v>
      </c>
      <c r="M17" s="32"/>
      <c r="N17" s="33">
        <f t="shared" si="3"/>
        <v>0</v>
      </c>
      <c r="O17" s="32"/>
      <c r="P17" s="33">
        <f t="shared" si="4"/>
        <v>0</v>
      </c>
      <c r="Q17" s="32"/>
      <c r="R17" s="33">
        <f t="shared" si="5"/>
        <v>0</v>
      </c>
      <c r="S17" s="32"/>
      <c r="T17" s="33">
        <f t="shared" si="6"/>
        <v>0</v>
      </c>
      <c r="U17" s="32"/>
      <c r="V17" s="33">
        <f t="shared" si="7"/>
        <v>0</v>
      </c>
      <c r="W17" s="32"/>
      <c r="X17" s="33">
        <f t="shared" si="8"/>
        <v>0</v>
      </c>
      <c r="Y17" s="32"/>
      <c r="Z17" s="33">
        <f t="shared" si="9"/>
        <v>0</v>
      </c>
    </row>
    <row r="18" spans="1:26" ht="14.25" customHeight="1" x14ac:dyDescent="0.15">
      <c r="A18" s="271"/>
      <c r="B18" s="274"/>
      <c r="C18" s="29" t="s">
        <v>66</v>
      </c>
      <c r="D18" s="30"/>
      <c r="E18" s="30"/>
      <c r="F18" s="31"/>
      <c r="G18" s="32"/>
      <c r="H18" s="33">
        <f t="shared" si="0"/>
        <v>0</v>
      </c>
      <c r="I18" s="32"/>
      <c r="J18" s="33">
        <f t="shared" si="1"/>
        <v>0</v>
      </c>
      <c r="K18" s="32"/>
      <c r="L18" s="33">
        <f t="shared" si="2"/>
        <v>0</v>
      </c>
      <c r="M18" s="32"/>
      <c r="N18" s="33">
        <f t="shared" si="3"/>
        <v>0</v>
      </c>
      <c r="O18" s="32"/>
      <c r="P18" s="33">
        <f t="shared" si="4"/>
        <v>0</v>
      </c>
      <c r="Q18" s="32"/>
      <c r="R18" s="33">
        <f t="shared" si="5"/>
        <v>0</v>
      </c>
      <c r="S18" s="32"/>
      <c r="T18" s="33">
        <f t="shared" si="6"/>
        <v>0</v>
      </c>
      <c r="U18" s="32"/>
      <c r="V18" s="33">
        <f t="shared" si="7"/>
        <v>0</v>
      </c>
      <c r="W18" s="32"/>
      <c r="X18" s="33">
        <f t="shared" si="8"/>
        <v>0</v>
      </c>
      <c r="Y18" s="32"/>
      <c r="Z18" s="33">
        <f t="shared" si="9"/>
        <v>0</v>
      </c>
    </row>
    <row r="19" spans="1:26" ht="14.25" customHeight="1" x14ac:dyDescent="0.15">
      <c r="A19" s="271"/>
      <c r="B19" s="274"/>
      <c r="C19" s="29" t="s">
        <v>67</v>
      </c>
      <c r="D19" s="30"/>
      <c r="E19" s="30"/>
      <c r="F19" s="31"/>
      <c r="G19" s="32"/>
      <c r="H19" s="33">
        <f t="shared" si="0"/>
        <v>0</v>
      </c>
      <c r="I19" s="32"/>
      <c r="J19" s="33">
        <f t="shared" si="1"/>
        <v>0</v>
      </c>
      <c r="K19" s="32"/>
      <c r="L19" s="33">
        <f t="shared" si="2"/>
        <v>0</v>
      </c>
      <c r="M19" s="32"/>
      <c r="N19" s="33">
        <f t="shared" si="3"/>
        <v>0</v>
      </c>
      <c r="O19" s="32"/>
      <c r="P19" s="33">
        <f t="shared" si="4"/>
        <v>0</v>
      </c>
      <c r="Q19" s="32"/>
      <c r="R19" s="33">
        <f t="shared" si="5"/>
        <v>0</v>
      </c>
      <c r="S19" s="32"/>
      <c r="T19" s="33">
        <f t="shared" si="6"/>
        <v>0</v>
      </c>
      <c r="U19" s="32"/>
      <c r="V19" s="33">
        <f t="shared" si="7"/>
        <v>0</v>
      </c>
      <c r="W19" s="32"/>
      <c r="X19" s="33">
        <f t="shared" si="8"/>
        <v>0</v>
      </c>
      <c r="Y19" s="32"/>
      <c r="Z19" s="33">
        <f t="shared" si="9"/>
        <v>0</v>
      </c>
    </row>
    <row r="20" spans="1:26" ht="14.25" customHeight="1" x14ac:dyDescent="0.15">
      <c r="A20" s="271"/>
      <c r="B20" s="275"/>
      <c r="C20" s="34"/>
      <c r="D20" s="35"/>
      <c r="E20" s="35" t="s">
        <v>58</v>
      </c>
      <c r="F20" s="45">
        <f>SUM(F14:F19)</f>
        <v>0</v>
      </c>
      <c r="G20" s="46">
        <f>SUM(G14:G19)</f>
        <v>0</v>
      </c>
      <c r="H20" s="38">
        <f t="shared" si="0"/>
        <v>0</v>
      </c>
      <c r="I20" s="46">
        <f>SUM(I14:I19)</f>
        <v>0</v>
      </c>
      <c r="J20" s="38">
        <f t="shared" si="1"/>
        <v>0</v>
      </c>
      <c r="K20" s="46">
        <f>SUM(K14:K19)</f>
        <v>0</v>
      </c>
      <c r="L20" s="38">
        <f t="shared" si="2"/>
        <v>0</v>
      </c>
      <c r="M20" s="46">
        <f>SUM(M14:M19)</f>
        <v>0</v>
      </c>
      <c r="N20" s="38">
        <f t="shared" si="3"/>
        <v>0</v>
      </c>
      <c r="O20" s="46">
        <f>SUM(O14:O19)</f>
        <v>0</v>
      </c>
      <c r="P20" s="38">
        <f t="shared" si="4"/>
        <v>0</v>
      </c>
      <c r="Q20" s="46">
        <f>SUM(Q14:Q19)</f>
        <v>0</v>
      </c>
      <c r="R20" s="38">
        <f t="shared" si="5"/>
        <v>0</v>
      </c>
      <c r="S20" s="46">
        <f>SUM(S14:S19)</f>
        <v>0</v>
      </c>
      <c r="T20" s="38">
        <f t="shared" si="6"/>
        <v>0</v>
      </c>
      <c r="U20" s="46">
        <f>SUM(U14:U19)</f>
        <v>0</v>
      </c>
      <c r="V20" s="38">
        <f t="shared" si="7"/>
        <v>0</v>
      </c>
      <c r="W20" s="46">
        <f>SUM(W14:W19)</f>
        <v>0</v>
      </c>
      <c r="X20" s="38">
        <f t="shared" si="8"/>
        <v>0</v>
      </c>
      <c r="Y20" s="46">
        <f>SUM(Y14:Y19)</f>
        <v>0</v>
      </c>
      <c r="Z20" s="38">
        <f t="shared" si="9"/>
        <v>0</v>
      </c>
    </row>
    <row r="21" spans="1:26" ht="14.25" customHeight="1" x14ac:dyDescent="0.15">
      <c r="A21" s="271"/>
      <c r="B21" s="52" t="s">
        <v>68</v>
      </c>
      <c r="C21" s="53"/>
      <c r="D21" s="40"/>
      <c r="E21" s="40"/>
      <c r="F21" s="41"/>
      <c r="G21" s="42"/>
      <c r="H21" s="43">
        <f t="shared" si="0"/>
        <v>0</v>
      </c>
      <c r="I21" s="42"/>
      <c r="J21" s="43">
        <f t="shared" si="1"/>
        <v>0</v>
      </c>
      <c r="K21" s="42"/>
      <c r="L21" s="43">
        <f t="shared" si="2"/>
        <v>0</v>
      </c>
      <c r="M21" s="42"/>
      <c r="N21" s="43">
        <f t="shared" si="3"/>
        <v>0</v>
      </c>
      <c r="O21" s="42"/>
      <c r="P21" s="43">
        <f t="shared" si="4"/>
        <v>0</v>
      </c>
      <c r="Q21" s="42"/>
      <c r="R21" s="43">
        <f t="shared" si="5"/>
        <v>0</v>
      </c>
      <c r="S21" s="42"/>
      <c r="T21" s="43">
        <f t="shared" si="6"/>
        <v>0</v>
      </c>
      <c r="U21" s="42"/>
      <c r="V21" s="43">
        <f t="shared" si="7"/>
        <v>0</v>
      </c>
      <c r="W21" s="42"/>
      <c r="X21" s="43">
        <f t="shared" si="8"/>
        <v>0</v>
      </c>
      <c r="Y21" s="42"/>
      <c r="Z21" s="43">
        <f t="shared" si="9"/>
        <v>0</v>
      </c>
    </row>
    <row r="22" spans="1:26" ht="14.25" customHeight="1" x14ac:dyDescent="0.15">
      <c r="A22" s="272"/>
      <c r="B22" s="54"/>
      <c r="C22" s="55"/>
      <c r="D22" s="55"/>
      <c r="E22" s="55" t="s">
        <v>58</v>
      </c>
      <c r="F22" s="56">
        <f>F13+F20+F21</f>
        <v>0</v>
      </c>
      <c r="G22" s="57">
        <f>G13+G20+G21</f>
        <v>0</v>
      </c>
      <c r="H22" s="58">
        <f t="shared" si="0"/>
        <v>0</v>
      </c>
      <c r="I22" s="57">
        <f>I13+I20+I21</f>
        <v>0</v>
      </c>
      <c r="J22" s="58">
        <f t="shared" si="1"/>
        <v>0</v>
      </c>
      <c r="K22" s="57">
        <f>K13+K20+K21</f>
        <v>0</v>
      </c>
      <c r="L22" s="58">
        <f t="shared" si="2"/>
        <v>0</v>
      </c>
      <c r="M22" s="57">
        <f>M13+M20+M21</f>
        <v>0</v>
      </c>
      <c r="N22" s="58">
        <f t="shared" si="3"/>
        <v>0</v>
      </c>
      <c r="O22" s="57">
        <f>O13+O20+O21</f>
        <v>0</v>
      </c>
      <c r="P22" s="58">
        <f t="shared" si="4"/>
        <v>0</v>
      </c>
      <c r="Q22" s="57">
        <f>Q13+Q20+Q21</f>
        <v>0</v>
      </c>
      <c r="R22" s="58">
        <f t="shared" si="5"/>
        <v>0</v>
      </c>
      <c r="S22" s="57">
        <f>S13+S20+S21</f>
        <v>0</v>
      </c>
      <c r="T22" s="58">
        <f t="shared" si="6"/>
        <v>0</v>
      </c>
      <c r="U22" s="57">
        <f>U13+U20+U21</f>
        <v>0</v>
      </c>
      <c r="V22" s="58">
        <f t="shared" si="7"/>
        <v>0</v>
      </c>
      <c r="W22" s="57">
        <f>W13+W20+W21</f>
        <v>0</v>
      </c>
      <c r="X22" s="58">
        <f t="shared" si="8"/>
        <v>0</v>
      </c>
      <c r="Y22" s="57">
        <f>Y13+Y20+Y21</f>
        <v>0</v>
      </c>
      <c r="Z22" s="58">
        <f t="shared" si="9"/>
        <v>0</v>
      </c>
    </row>
    <row r="23" spans="1:26" ht="14.25" customHeight="1" x14ac:dyDescent="0.15">
      <c r="A23" s="270" t="s">
        <v>69</v>
      </c>
      <c r="B23" s="276" t="s">
        <v>70</v>
      </c>
      <c r="C23" s="30" t="s">
        <v>71</v>
      </c>
      <c r="D23" s="24"/>
      <c r="E23" s="30"/>
      <c r="F23" s="31"/>
      <c r="G23" s="32"/>
      <c r="H23" s="33">
        <f t="shared" si="0"/>
        <v>0</v>
      </c>
      <c r="I23" s="32"/>
      <c r="J23" s="33">
        <f t="shared" si="1"/>
        <v>0</v>
      </c>
      <c r="K23" s="32"/>
      <c r="L23" s="33">
        <f t="shared" si="2"/>
        <v>0</v>
      </c>
      <c r="M23" s="32"/>
      <c r="N23" s="33">
        <f t="shared" si="3"/>
        <v>0</v>
      </c>
      <c r="O23" s="32"/>
      <c r="P23" s="33">
        <f t="shared" si="4"/>
        <v>0</v>
      </c>
      <c r="Q23" s="32"/>
      <c r="R23" s="33">
        <f t="shared" si="5"/>
        <v>0</v>
      </c>
      <c r="S23" s="32"/>
      <c r="T23" s="33">
        <f t="shared" si="6"/>
        <v>0</v>
      </c>
      <c r="U23" s="32"/>
      <c r="V23" s="33">
        <f t="shared" si="7"/>
        <v>0</v>
      </c>
      <c r="W23" s="32"/>
      <c r="X23" s="33">
        <f t="shared" si="8"/>
        <v>0</v>
      </c>
      <c r="Y23" s="32"/>
      <c r="Z23" s="33">
        <f t="shared" si="9"/>
        <v>0</v>
      </c>
    </row>
    <row r="24" spans="1:26" ht="14.25" customHeight="1" x14ac:dyDescent="0.15">
      <c r="A24" s="271"/>
      <c r="B24" s="277"/>
      <c r="C24" s="30" t="s">
        <v>72</v>
      </c>
      <c r="D24" s="30"/>
      <c r="E24" s="30"/>
      <c r="F24" s="31"/>
      <c r="G24" s="32"/>
      <c r="H24" s="33">
        <f t="shared" si="0"/>
        <v>0</v>
      </c>
      <c r="I24" s="32"/>
      <c r="J24" s="33">
        <f t="shared" si="1"/>
        <v>0</v>
      </c>
      <c r="K24" s="32"/>
      <c r="L24" s="33">
        <f t="shared" si="2"/>
        <v>0</v>
      </c>
      <c r="M24" s="32"/>
      <c r="N24" s="33">
        <f t="shared" si="3"/>
        <v>0</v>
      </c>
      <c r="O24" s="32"/>
      <c r="P24" s="33">
        <f t="shared" si="4"/>
        <v>0</v>
      </c>
      <c r="Q24" s="32"/>
      <c r="R24" s="33">
        <f t="shared" si="5"/>
        <v>0</v>
      </c>
      <c r="S24" s="32"/>
      <c r="T24" s="33">
        <f t="shared" si="6"/>
        <v>0</v>
      </c>
      <c r="U24" s="32"/>
      <c r="V24" s="33">
        <f t="shared" si="7"/>
        <v>0</v>
      </c>
      <c r="W24" s="32"/>
      <c r="X24" s="33">
        <f t="shared" si="8"/>
        <v>0</v>
      </c>
      <c r="Y24" s="32"/>
      <c r="Z24" s="33">
        <f t="shared" si="9"/>
        <v>0</v>
      </c>
    </row>
    <row r="25" spans="1:26" ht="14.25" customHeight="1" x14ac:dyDescent="0.15">
      <c r="A25" s="271"/>
      <c r="B25" s="277"/>
      <c r="C25" s="30" t="s">
        <v>73</v>
      </c>
      <c r="D25" s="30"/>
      <c r="E25" s="30"/>
      <c r="F25" s="31"/>
      <c r="G25" s="32"/>
      <c r="H25" s="33">
        <f t="shared" si="0"/>
        <v>0</v>
      </c>
      <c r="I25" s="32"/>
      <c r="J25" s="33">
        <f t="shared" si="1"/>
        <v>0</v>
      </c>
      <c r="K25" s="32"/>
      <c r="L25" s="33">
        <f t="shared" si="2"/>
        <v>0</v>
      </c>
      <c r="M25" s="32"/>
      <c r="N25" s="33">
        <f t="shared" si="3"/>
        <v>0</v>
      </c>
      <c r="O25" s="32"/>
      <c r="P25" s="33">
        <f t="shared" si="4"/>
        <v>0</v>
      </c>
      <c r="Q25" s="32"/>
      <c r="R25" s="33">
        <f t="shared" si="5"/>
        <v>0</v>
      </c>
      <c r="S25" s="32"/>
      <c r="T25" s="33">
        <f t="shared" si="6"/>
        <v>0</v>
      </c>
      <c r="U25" s="32"/>
      <c r="V25" s="33">
        <f t="shared" si="7"/>
        <v>0</v>
      </c>
      <c r="W25" s="32"/>
      <c r="X25" s="33">
        <f t="shared" si="8"/>
        <v>0</v>
      </c>
      <c r="Y25" s="32"/>
      <c r="Z25" s="33">
        <f t="shared" si="9"/>
        <v>0</v>
      </c>
    </row>
    <row r="26" spans="1:26" ht="14.25" customHeight="1" x14ac:dyDescent="0.15">
      <c r="A26" s="271"/>
      <c r="B26" s="277"/>
      <c r="C26" s="30" t="s">
        <v>67</v>
      </c>
      <c r="D26" s="30"/>
      <c r="E26" s="30"/>
      <c r="F26" s="31"/>
      <c r="G26" s="32"/>
      <c r="H26" s="33">
        <f t="shared" si="0"/>
        <v>0</v>
      </c>
      <c r="I26" s="32"/>
      <c r="J26" s="33">
        <f t="shared" si="1"/>
        <v>0</v>
      </c>
      <c r="K26" s="32"/>
      <c r="L26" s="33">
        <f t="shared" si="2"/>
        <v>0</v>
      </c>
      <c r="M26" s="32"/>
      <c r="N26" s="33">
        <f t="shared" si="3"/>
        <v>0</v>
      </c>
      <c r="O26" s="32"/>
      <c r="P26" s="33">
        <f t="shared" si="4"/>
        <v>0</v>
      </c>
      <c r="Q26" s="32"/>
      <c r="R26" s="33">
        <f t="shared" si="5"/>
        <v>0</v>
      </c>
      <c r="S26" s="32"/>
      <c r="T26" s="33">
        <f t="shared" si="6"/>
        <v>0</v>
      </c>
      <c r="U26" s="32"/>
      <c r="V26" s="33">
        <f t="shared" si="7"/>
        <v>0</v>
      </c>
      <c r="W26" s="32"/>
      <c r="X26" s="33">
        <f t="shared" si="8"/>
        <v>0</v>
      </c>
      <c r="Y26" s="32"/>
      <c r="Z26" s="33">
        <f t="shared" si="9"/>
        <v>0</v>
      </c>
    </row>
    <row r="27" spans="1:26" ht="14.25" customHeight="1" x14ac:dyDescent="0.15">
      <c r="A27" s="271"/>
      <c r="B27" s="278"/>
      <c r="C27" s="59"/>
      <c r="D27" s="35"/>
      <c r="E27" s="35" t="s">
        <v>58</v>
      </c>
      <c r="F27" s="45">
        <f>SUM(F23:F26)</f>
        <v>0</v>
      </c>
      <c r="G27" s="46">
        <f>SUM(G23:G26)</f>
        <v>0</v>
      </c>
      <c r="H27" s="38">
        <f t="shared" si="0"/>
        <v>0</v>
      </c>
      <c r="I27" s="46">
        <f>SUM(I23:I26)</f>
        <v>0</v>
      </c>
      <c r="J27" s="38">
        <f t="shared" si="1"/>
        <v>0</v>
      </c>
      <c r="K27" s="46">
        <f>SUM(K23:K26)</f>
        <v>0</v>
      </c>
      <c r="L27" s="38">
        <f t="shared" si="2"/>
        <v>0</v>
      </c>
      <c r="M27" s="46">
        <f>SUM(M23:M26)</f>
        <v>0</v>
      </c>
      <c r="N27" s="38">
        <f t="shared" si="3"/>
        <v>0</v>
      </c>
      <c r="O27" s="46">
        <f>SUM(O23:O26)</f>
        <v>0</v>
      </c>
      <c r="P27" s="38">
        <f t="shared" si="4"/>
        <v>0</v>
      </c>
      <c r="Q27" s="46">
        <f>SUM(Q23:Q26)</f>
        <v>0</v>
      </c>
      <c r="R27" s="38">
        <f t="shared" si="5"/>
        <v>0</v>
      </c>
      <c r="S27" s="46">
        <f>SUM(S23:S26)</f>
        <v>0</v>
      </c>
      <c r="T27" s="38">
        <f t="shared" si="6"/>
        <v>0</v>
      </c>
      <c r="U27" s="46">
        <f>SUM(U23:U26)</f>
        <v>0</v>
      </c>
      <c r="V27" s="38">
        <f t="shared" si="7"/>
        <v>0</v>
      </c>
      <c r="W27" s="46">
        <f>SUM(W23:W26)</f>
        <v>0</v>
      </c>
      <c r="X27" s="38">
        <f t="shared" si="7"/>
        <v>0</v>
      </c>
      <c r="Y27" s="46">
        <f>SUM(Y23:Y26)</f>
        <v>0</v>
      </c>
      <c r="Z27" s="38">
        <f t="shared" si="9"/>
        <v>0</v>
      </c>
    </row>
    <row r="28" spans="1:26" ht="14.25" customHeight="1" x14ac:dyDescent="0.15">
      <c r="A28" s="271"/>
      <c r="B28" s="290" t="s">
        <v>74</v>
      </c>
      <c r="C28" s="30" t="s">
        <v>75</v>
      </c>
      <c r="D28" s="30"/>
      <c r="E28" s="30"/>
      <c r="F28" s="31"/>
      <c r="G28" s="32"/>
      <c r="H28" s="33">
        <f t="shared" si="0"/>
        <v>0</v>
      </c>
      <c r="I28" s="32"/>
      <c r="J28" s="33">
        <f t="shared" si="1"/>
        <v>0</v>
      </c>
      <c r="K28" s="32"/>
      <c r="L28" s="33">
        <f t="shared" si="2"/>
        <v>0</v>
      </c>
      <c r="M28" s="32"/>
      <c r="N28" s="33">
        <f t="shared" si="3"/>
        <v>0</v>
      </c>
      <c r="O28" s="32"/>
      <c r="P28" s="33">
        <f t="shared" si="4"/>
        <v>0</v>
      </c>
      <c r="Q28" s="32"/>
      <c r="R28" s="33">
        <f t="shared" si="5"/>
        <v>0</v>
      </c>
      <c r="S28" s="32"/>
      <c r="T28" s="33">
        <f t="shared" si="6"/>
        <v>0</v>
      </c>
      <c r="U28" s="32"/>
      <c r="V28" s="33">
        <f t="shared" ref="V28:X44" si="10">+U28-S28</f>
        <v>0</v>
      </c>
      <c r="W28" s="32"/>
      <c r="X28" s="33">
        <f t="shared" si="10"/>
        <v>0</v>
      </c>
      <c r="Y28" s="32"/>
      <c r="Z28" s="33">
        <f t="shared" si="9"/>
        <v>0</v>
      </c>
    </row>
    <row r="29" spans="1:26" ht="14.25" customHeight="1" x14ac:dyDescent="0.15">
      <c r="A29" s="271"/>
      <c r="B29" s="290"/>
      <c r="C29" s="30" t="s">
        <v>76</v>
      </c>
      <c r="D29" s="30"/>
      <c r="E29" s="30"/>
      <c r="F29" s="31"/>
      <c r="G29" s="32"/>
      <c r="H29" s="33">
        <f t="shared" si="0"/>
        <v>0</v>
      </c>
      <c r="I29" s="32"/>
      <c r="J29" s="33">
        <f t="shared" si="1"/>
        <v>0</v>
      </c>
      <c r="K29" s="32"/>
      <c r="L29" s="33">
        <f t="shared" si="2"/>
        <v>0</v>
      </c>
      <c r="M29" s="32"/>
      <c r="N29" s="33">
        <f t="shared" si="3"/>
        <v>0</v>
      </c>
      <c r="O29" s="32"/>
      <c r="P29" s="33">
        <f t="shared" si="4"/>
        <v>0</v>
      </c>
      <c r="Q29" s="32"/>
      <c r="R29" s="33">
        <f t="shared" si="5"/>
        <v>0</v>
      </c>
      <c r="S29" s="32"/>
      <c r="T29" s="33">
        <f t="shared" si="6"/>
        <v>0</v>
      </c>
      <c r="U29" s="32"/>
      <c r="V29" s="33">
        <f t="shared" si="10"/>
        <v>0</v>
      </c>
      <c r="W29" s="32"/>
      <c r="X29" s="33">
        <f t="shared" si="10"/>
        <v>0</v>
      </c>
      <c r="Y29" s="32"/>
      <c r="Z29" s="33">
        <f t="shared" si="9"/>
        <v>0</v>
      </c>
    </row>
    <row r="30" spans="1:26" ht="14.25" customHeight="1" x14ac:dyDescent="0.15">
      <c r="A30" s="271"/>
      <c r="B30" s="277"/>
      <c r="C30" s="30" t="s">
        <v>77</v>
      </c>
      <c r="D30" s="30"/>
      <c r="E30" s="30"/>
      <c r="F30" s="31"/>
      <c r="G30" s="32"/>
      <c r="H30" s="33">
        <f t="shared" si="0"/>
        <v>0</v>
      </c>
      <c r="I30" s="32"/>
      <c r="J30" s="33">
        <f t="shared" si="1"/>
        <v>0</v>
      </c>
      <c r="K30" s="32"/>
      <c r="L30" s="33">
        <f t="shared" si="2"/>
        <v>0</v>
      </c>
      <c r="M30" s="32"/>
      <c r="N30" s="33">
        <f t="shared" si="3"/>
        <v>0</v>
      </c>
      <c r="O30" s="32"/>
      <c r="P30" s="33">
        <f t="shared" si="4"/>
        <v>0</v>
      </c>
      <c r="Q30" s="32"/>
      <c r="R30" s="33">
        <f t="shared" si="5"/>
        <v>0</v>
      </c>
      <c r="S30" s="32"/>
      <c r="T30" s="33">
        <f t="shared" si="6"/>
        <v>0</v>
      </c>
      <c r="U30" s="32"/>
      <c r="V30" s="33">
        <f t="shared" si="10"/>
        <v>0</v>
      </c>
      <c r="W30" s="32"/>
      <c r="X30" s="33">
        <f t="shared" si="10"/>
        <v>0</v>
      </c>
      <c r="Y30" s="32"/>
      <c r="Z30" s="33">
        <f t="shared" si="9"/>
        <v>0</v>
      </c>
    </row>
    <row r="31" spans="1:26" ht="14.25" customHeight="1" x14ac:dyDescent="0.15">
      <c r="A31" s="271"/>
      <c r="B31" s="277"/>
      <c r="C31" s="30" t="s">
        <v>67</v>
      </c>
      <c r="D31" s="30"/>
      <c r="E31" s="30"/>
      <c r="F31" s="31"/>
      <c r="G31" s="32"/>
      <c r="H31" s="33">
        <f t="shared" si="0"/>
        <v>0</v>
      </c>
      <c r="I31" s="32"/>
      <c r="J31" s="33">
        <f t="shared" si="1"/>
        <v>0</v>
      </c>
      <c r="K31" s="32"/>
      <c r="L31" s="33">
        <f t="shared" si="2"/>
        <v>0</v>
      </c>
      <c r="M31" s="32"/>
      <c r="N31" s="33">
        <f t="shared" si="3"/>
        <v>0</v>
      </c>
      <c r="O31" s="32"/>
      <c r="P31" s="33">
        <f t="shared" si="4"/>
        <v>0</v>
      </c>
      <c r="Q31" s="32"/>
      <c r="R31" s="33">
        <f t="shared" si="5"/>
        <v>0</v>
      </c>
      <c r="S31" s="32"/>
      <c r="T31" s="33">
        <f t="shared" si="6"/>
        <v>0</v>
      </c>
      <c r="U31" s="32"/>
      <c r="V31" s="33">
        <f t="shared" si="10"/>
        <v>0</v>
      </c>
      <c r="W31" s="32"/>
      <c r="X31" s="33">
        <f t="shared" si="10"/>
        <v>0</v>
      </c>
      <c r="Y31" s="32"/>
      <c r="Z31" s="33">
        <f t="shared" si="9"/>
        <v>0</v>
      </c>
    </row>
    <row r="32" spans="1:26" s="60" customFormat="1" ht="14.25" customHeight="1" x14ac:dyDescent="0.15">
      <c r="A32" s="271"/>
      <c r="B32" s="278"/>
      <c r="C32" s="59"/>
      <c r="D32" s="35"/>
      <c r="E32" s="35" t="s">
        <v>58</v>
      </c>
      <c r="F32" s="45">
        <f>SUM(F28:F31)</f>
        <v>0</v>
      </c>
      <c r="G32" s="46">
        <f>SUM(G28:G31)</f>
        <v>0</v>
      </c>
      <c r="H32" s="38">
        <f t="shared" si="0"/>
        <v>0</v>
      </c>
      <c r="I32" s="46">
        <f>SUM(I28:I31)</f>
        <v>0</v>
      </c>
      <c r="J32" s="38">
        <f t="shared" si="1"/>
        <v>0</v>
      </c>
      <c r="K32" s="46">
        <f>SUM(K28:K31)</f>
        <v>0</v>
      </c>
      <c r="L32" s="38">
        <f t="shared" si="2"/>
        <v>0</v>
      </c>
      <c r="M32" s="46">
        <f>SUM(M28:M31)</f>
        <v>0</v>
      </c>
      <c r="N32" s="38">
        <f t="shared" si="3"/>
        <v>0</v>
      </c>
      <c r="O32" s="46">
        <f>SUM(O28:O31)</f>
        <v>0</v>
      </c>
      <c r="P32" s="38">
        <f t="shared" si="4"/>
        <v>0</v>
      </c>
      <c r="Q32" s="46">
        <f>SUM(Q28:Q31)</f>
        <v>0</v>
      </c>
      <c r="R32" s="38">
        <f t="shared" si="5"/>
        <v>0</v>
      </c>
      <c r="S32" s="46">
        <f>SUM(S28:S31)</f>
        <v>0</v>
      </c>
      <c r="T32" s="38">
        <f t="shared" si="6"/>
        <v>0</v>
      </c>
      <c r="U32" s="46">
        <f>SUM(U28:U31)</f>
        <v>0</v>
      </c>
      <c r="V32" s="38">
        <f t="shared" si="10"/>
        <v>0</v>
      </c>
      <c r="W32" s="46">
        <f>SUM(W28:W31)</f>
        <v>0</v>
      </c>
      <c r="X32" s="38">
        <f t="shared" si="10"/>
        <v>0</v>
      </c>
      <c r="Y32" s="46">
        <f>SUM(Y28:Y31)</f>
        <v>0</v>
      </c>
      <c r="Z32" s="38">
        <f t="shared" si="9"/>
        <v>0</v>
      </c>
    </row>
    <row r="33" spans="1:26" s="60" customFormat="1" ht="14.25" customHeight="1" x14ac:dyDescent="0.15">
      <c r="A33" s="271"/>
      <c r="B33" s="61" t="s">
        <v>78</v>
      </c>
      <c r="C33" s="62"/>
      <c r="D33" s="30"/>
      <c r="E33" s="30"/>
      <c r="F33" s="31"/>
      <c r="G33" s="32"/>
      <c r="H33" s="33">
        <f t="shared" si="0"/>
        <v>0</v>
      </c>
      <c r="I33" s="32"/>
      <c r="J33" s="33">
        <f t="shared" si="1"/>
        <v>0</v>
      </c>
      <c r="K33" s="32"/>
      <c r="L33" s="33">
        <f t="shared" si="2"/>
        <v>0</v>
      </c>
      <c r="M33" s="32"/>
      <c r="N33" s="33">
        <f t="shared" si="3"/>
        <v>0</v>
      </c>
      <c r="O33" s="32"/>
      <c r="P33" s="33">
        <f t="shared" si="4"/>
        <v>0</v>
      </c>
      <c r="Q33" s="32"/>
      <c r="R33" s="33">
        <f t="shared" si="5"/>
        <v>0</v>
      </c>
      <c r="S33" s="32"/>
      <c r="T33" s="33">
        <f t="shared" si="6"/>
        <v>0</v>
      </c>
      <c r="U33" s="32"/>
      <c r="V33" s="33">
        <f t="shared" si="10"/>
        <v>0</v>
      </c>
      <c r="W33" s="32"/>
      <c r="X33" s="33">
        <f t="shared" si="10"/>
        <v>0</v>
      </c>
      <c r="Y33" s="32"/>
      <c r="Z33" s="33">
        <f t="shared" si="9"/>
        <v>0</v>
      </c>
    </row>
    <row r="34" spans="1:26" s="60" customFormat="1" ht="14.25" customHeight="1" x14ac:dyDescent="0.15">
      <c r="A34" s="272"/>
      <c r="B34" s="63"/>
      <c r="C34" s="64"/>
      <c r="D34" s="65"/>
      <c r="E34" s="65" t="s">
        <v>58</v>
      </c>
      <c r="F34" s="66">
        <f>SUM(F27,F32,F33)</f>
        <v>0</v>
      </c>
      <c r="G34" s="67">
        <f>SUM(G27,G32,G33)</f>
        <v>0</v>
      </c>
      <c r="H34" s="68">
        <f t="shared" si="0"/>
        <v>0</v>
      </c>
      <c r="I34" s="67">
        <f>SUM(I27,I32,I33)</f>
        <v>0</v>
      </c>
      <c r="J34" s="68">
        <f t="shared" si="1"/>
        <v>0</v>
      </c>
      <c r="K34" s="67">
        <f>SUM(K27,K32,K33)</f>
        <v>0</v>
      </c>
      <c r="L34" s="68">
        <f t="shared" si="2"/>
        <v>0</v>
      </c>
      <c r="M34" s="67">
        <f>SUM(M27,M32,M33)</f>
        <v>0</v>
      </c>
      <c r="N34" s="68">
        <f t="shared" si="3"/>
        <v>0</v>
      </c>
      <c r="O34" s="67">
        <f>SUM(O27,O32,O33)</f>
        <v>0</v>
      </c>
      <c r="P34" s="68">
        <f t="shared" si="4"/>
        <v>0</v>
      </c>
      <c r="Q34" s="67">
        <f>SUM(Q27,Q32,Q33)</f>
        <v>0</v>
      </c>
      <c r="R34" s="68">
        <f t="shared" si="5"/>
        <v>0</v>
      </c>
      <c r="S34" s="67">
        <f>SUM(S27,S32,S33)</f>
        <v>0</v>
      </c>
      <c r="T34" s="68">
        <f t="shared" si="6"/>
        <v>0</v>
      </c>
      <c r="U34" s="67">
        <f>SUM(U27,U32,U33)</f>
        <v>0</v>
      </c>
      <c r="V34" s="68">
        <f t="shared" si="10"/>
        <v>0</v>
      </c>
      <c r="W34" s="67">
        <f>SUM(W27,W32,W33)</f>
        <v>0</v>
      </c>
      <c r="X34" s="68">
        <f t="shared" si="10"/>
        <v>0</v>
      </c>
      <c r="Y34" s="67">
        <f>SUM(Y27,Y32,Y33)</f>
        <v>0</v>
      </c>
      <c r="Z34" s="68">
        <f t="shared" si="9"/>
        <v>0</v>
      </c>
    </row>
    <row r="35" spans="1:26" s="60" customFormat="1" ht="14.25" customHeight="1" x14ac:dyDescent="0.15">
      <c r="A35" s="281" t="s">
        <v>79</v>
      </c>
      <c r="B35" s="69" t="s">
        <v>80</v>
      </c>
      <c r="C35" s="70"/>
      <c r="D35" s="70"/>
      <c r="E35" s="70"/>
      <c r="F35" s="71"/>
      <c r="G35" s="72"/>
      <c r="H35" s="73">
        <f t="shared" si="0"/>
        <v>0</v>
      </c>
      <c r="I35" s="72"/>
      <c r="J35" s="73">
        <f t="shared" si="1"/>
        <v>0</v>
      </c>
      <c r="K35" s="72"/>
      <c r="L35" s="73">
        <f t="shared" si="2"/>
        <v>0</v>
      </c>
      <c r="M35" s="72"/>
      <c r="N35" s="73">
        <f t="shared" si="3"/>
        <v>0</v>
      </c>
      <c r="O35" s="72"/>
      <c r="P35" s="73">
        <f t="shared" si="4"/>
        <v>0</v>
      </c>
      <c r="Q35" s="72"/>
      <c r="R35" s="73">
        <f t="shared" si="5"/>
        <v>0</v>
      </c>
      <c r="S35" s="72"/>
      <c r="T35" s="73">
        <f t="shared" si="6"/>
        <v>0</v>
      </c>
      <c r="U35" s="72"/>
      <c r="V35" s="73">
        <f t="shared" si="10"/>
        <v>0</v>
      </c>
      <c r="W35" s="72"/>
      <c r="X35" s="73">
        <f t="shared" si="10"/>
        <v>0</v>
      </c>
      <c r="Y35" s="72"/>
      <c r="Z35" s="73">
        <f t="shared" si="9"/>
        <v>0</v>
      </c>
    </row>
    <row r="36" spans="1:26" s="60" customFormat="1" ht="14.25" customHeight="1" x14ac:dyDescent="0.15">
      <c r="A36" s="282"/>
      <c r="B36" s="284" t="s">
        <v>81</v>
      </c>
      <c r="C36" s="48" t="s">
        <v>82</v>
      </c>
      <c r="D36" s="48"/>
      <c r="E36" s="48"/>
      <c r="F36" s="49"/>
      <c r="G36" s="50"/>
      <c r="H36" s="51">
        <f t="shared" si="0"/>
        <v>0</v>
      </c>
      <c r="I36" s="50"/>
      <c r="J36" s="51">
        <f t="shared" si="1"/>
        <v>0</v>
      </c>
      <c r="K36" s="50"/>
      <c r="L36" s="51">
        <f t="shared" si="2"/>
        <v>0</v>
      </c>
      <c r="M36" s="50"/>
      <c r="N36" s="51">
        <f t="shared" si="3"/>
        <v>0</v>
      </c>
      <c r="O36" s="50"/>
      <c r="P36" s="51">
        <f t="shared" si="4"/>
        <v>0</v>
      </c>
      <c r="Q36" s="50"/>
      <c r="R36" s="51">
        <f t="shared" si="5"/>
        <v>0</v>
      </c>
      <c r="S36" s="50"/>
      <c r="T36" s="51">
        <f t="shared" si="6"/>
        <v>0</v>
      </c>
      <c r="U36" s="50"/>
      <c r="V36" s="51">
        <f t="shared" si="10"/>
        <v>0</v>
      </c>
      <c r="W36" s="50"/>
      <c r="X36" s="51">
        <f t="shared" si="10"/>
        <v>0</v>
      </c>
      <c r="Y36" s="50"/>
      <c r="Z36" s="51">
        <f t="shared" si="9"/>
        <v>0</v>
      </c>
    </row>
    <row r="37" spans="1:26" s="60" customFormat="1" ht="14.25" customHeight="1" x14ac:dyDescent="0.15">
      <c r="A37" s="282"/>
      <c r="B37" s="285"/>
      <c r="C37" s="30" t="s">
        <v>83</v>
      </c>
      <c r="D37" s="30"/>
      <c r="E37" s="30"/>
      <c r="F37" s="31"/>
      <c r="G37" s="32"/>
      <c r="H37" s="33">
        <f t="shared" si="0"/>
        <v>0</v>
      </c>
      <c r="I37" s="32"/>
      <c r="J37" s="33">
        <f t="shared" si="1"/>
        <v>0</v>
      </c>
      <c r="K37" s="32"/>
      <c r="L37" s="33">
        <f t="shared" si="2"/>
        <v>0</v>
      </c>
      <c r="M37" s="32"/>
      <c r="N37" s="33">
        <f t="shared" si="3"/>
        <v>0</v>
      </c>
      <c r="O37" s="32"/>
      <c r="P37" s="33">
        <f t="shared" si="4"/>
        <v>0</v>
      </c>
      <c r="Q37" s="32"/>
      <c r="R37" s="33">
        <f t="shared" si="5"/>
        <v>0</v>
      </c>
      <c r="S37" s="32"/>
      <c r="T37" s="33">
        <f t="shared" si="6"/>
        <v>0</v>
      </c>
      <c r="U37" s="32"/>
      <c r="V37" s="33">
        <f t="shared" si="10"/>
        <v>0</v>
      </c>
      <c r="W37" s="32"/>
      <c r="X37" s="33">
        <f t="shared" si="10"/>
        <v>0</v>
      </c>
      <c r="Y37" s="32"/>
      <c r="Z37" s="33">
        <f t="shared" si="9"/>
        <v>0</v>
      </c>
    </row>
    <row r="38" spans="1:26" s="60" customFormat="1" ht="14.25" customHeight="1" x14ac:dyDescent="0.15">
      <c r="A38" s="282"/>
      <c r="B38" s="286"/>
      <c r="C38" s="35"/>
      <c r="D38" s="35"/>
      <c r="E38" s="35" t="s">
        <v>58</v>
      </c>
      <c r="F38" s="45">
        <f>SUM(F36:F37)</f>
        <v>0</v>
      </c>
      <c r="G38" s="46">
        <f>SUM(G36:G37)</f>
        <v>0</v>
      </c>
      <c r="H38" s="38">
        <f t="shared" si="0"/>
        <v>0</v>
      </c>
      <c r="I38" s="46">
        <f>SUM(I36:I37)</f>
        <v>0</v>
      </c>
      <c r="J38" s="38">
        <f t="shared" si="1"/>
        <v>0</v>
      </c>
      <c r="K38" s="46">
        <f>SUM(K36:K37)</f>
        <v>0</v>
      </c>
      <c r="L38" s="38">
        <f t="shared" si="2"/>
        <v>0</v>
      </c>
      <c r="M38" s="46">
        <f>SUM(M36:M37)</f>
        <v>0</v>
      </c>
      <c r="N38" s="38">
        <f t="shared" si="3"/>
        <v>0</v>
      </c>
      <c r="O38" s="46">
        <f>SUM(O36:O37)</f>
        <v>0</v>
      </c>
      <c r="P38" s="38">
        <f t="shared" si="4"/>
        <v>0</v>
      </c>
      <c r="Q38" s="46">
        <f>SUM(Q36:Q37)</f>
        <v>0</v>
      </c>
      <c r="R38" s="38">
        <f t="shared" si="5"/>
        <v>0</v>
      </c>
      <c r="S38" s="46">
        <f>SUM(S36:S37)</f>
        <v>0</v>
      </c>
      <c r="T38" s="38">
        <f t="shared" si="6"/>
        <v>0</v>
      </c>
      <c r="U38" s="46">
        <f>SUM(U36:U37)</f>
        <v>0</v>
      </c>
      <c r="V38" s="38">
        <f t="shared" si="10"/>
        <v>0</v>
      </c>
      <c r="W38" s="46">
        <f>SUM(W36:W37)</f>
        <v>0</v>
      </c>
      <c r="X38" s="38">
        <f t="shared" si="10"/>
        <v>0</v>
      </c>
      <c r="Y38" s="46">
        <f>SUM(Y36:Y37)</f>
        <v>0</v>
      </c>
      <c r="Z38" s="38">
        <f t="shared" si="9"/>
        <v>0</v>
      </c>
    </row>
    <row r="39" spans="1:26" ht="14.25" customHeight="1" x14ac:dyDescent="0.15">
      <c r="A39" s="282"/>
      <c r="B39" s="287" t="s">
        <v>84</v>
      </c>
      <c r="C39" s="48" t="s">
        <v>85</v>
      </c>
      <c r="D39" s="48"/>
      <c r="E39" s="48"/>
      <c r="F39" s="49"/>
      <c r="G39" s="50"/>
      <c r="H39" s="51">
        <f t="shared" si="0"/>
        <v>0</v>
      </c>
      <c r="I39" s="50"/>
      <c r="J39" s="51">
        <f t="shared" si="1"/>
        <v>0</v>
      </c>
      <c r="K39" s="50"/>
      <c r="L39" s="51">
        <f t="shared" si="2"/>
        <v>0</v>
      </c>
      <c r="M39" s="50"/>
      <c r="N39" s="51">
        <f t="shared" si="3"/>
        <v>0</v>
      </c>
      <c r="O39" s="50"/>
      <c r="P39" s="51">
        <f t="shared" si="4"/>
        <v>0</v>
      </c>
      <c r="Q39" s="50"/>
      <c r="R39" s="51">
        <f t="shared" si="5"/>
        <v>0</v>
      </c>
      <c r="S39" s="50"/>
      <c r="T39" s="51">
        <f t="shared" si="6"/>
        <v>0</v>
      </c>
      <c r="U39" s="50"/>
      <c r="V39" s="51">
        <f t="shared" si="10"/>
        <v>0</v>
      </c>
      <c r="W39" s="50"/>
      <c r="X39" s="51">
        <f t="shared" si="10"/>
        <v>0</v>
      </c>
      <c r="Y39" s="50"/>
      <c r="Z39" s="51">
        <f t="shared" si="9"/>
        <v>0</v>
      </c>
    </row>
    <row r="40" spans="1:26" ht="14.25" customHeight="1" x14ac:dyDescent="0.15">
      <c r="A40" s="282"/>
      <c r="B40" s="288"/>
      <c r="C40" s="30" t="s">
        <v>86</v>
      </c>
      <c r="D40" s="60"/>
      <c r="E40" s="30"/>
      <c r="F40" s="74"/>
      <c r="G40" s="75"/>
      <c r="H40" s="33">
        <f t="shared" si="0"/>
        <v>0</v>
      </c>
      <c r="I40" s="75"/>
      <c r="J40" s="33">
        <f t="shared" si="1"/>
        <v>0</v>
      </c>
      <c r="K40" s="75"/>
      <c r="L40" s="33">
        <f t="shared" si="2"/>
        <v>0</v>
      </c>
      <c r="M40" s="75"/>
      <c r="N40" s="33">
        <f t="shared" si="3"/>
        <v>0</v>
      </c>
      <c r="O40" s="75"/>
      <c r="P40" s="33">
        <f t="shared" si="4"/>
        <v>0</v>
      </c>
      <c r="Q40" s="75"/>
      <c r="R40" s="33">
        <f t="shared" si="5"/>
        <v>0</v>
      </c>
      <c r="S40" s="75"/>
      <c r="T40" s="33">
        <f t="shared" si="6"/>
        <v>0</v>
      </c>
      <c r="U40" s="75"/>
      <c r="V40" s="33">
        <f t="shared" si="10"/>
        <v>0</v>
      </c>
      <c r="W40" s="75"/>
      <c r="X40" s="33">
        <f t="shared" si="10"/>
        <v>0</v>
      </c>
      <c r="Y40" s="75"/>
      <c r="Z40" s="33">
        <f t="shared" si="9"/>
        <v>0</v>
      </c>
    </row>
    <row r="41" spans="1:26" ht="14.25" customHeight="1" x14ac:dyDescent="0.15">
      <c r="A41" s="282"/>
      <c r="B41" s="288"/>
      <c r="C41" s="30" t="s">
        <v>87</v>
      </c>
      <c r="D41" s="60"/>
      <c r="E41" s="30"/>
      <c r="F41" s="74"/>
      <c r="G41" s="75"/>
      <c r="H41" s="33">
        <f t="shared" si="0"/>
        <v>0</v>
      </c>
      <c r="I41" s="75"/>
      <c r="J41" s="33">
        <f t="shared" si="1"/>
        <v>0</v>
      </c>
      <c r="K41" s="75"/>
      <c r="L41" s="33">
        <f t="shared" si="2"/>
        <v>0</v>
      </c>
      <c r="M41" s="75"/>
      <c r="N41" s="33">
        <f t="shared" si="3"/>
        <v>0</v>
      </c>
      <c r="O41" s="75"/>
      <c r="P41" s="33">
        <f t="shared" si="4"/>
        <v>0</v>
      </c>
      <c r="Q41" s="75"/>
      <c r="R41" s="33">
        <f t="shared" si="5"/>
        <v>0</v>
      </c>
      <c r="S41" s="75"/>
      <c r="T41" s="33">
        <f t="shared" si="6"/>
        <v>0</v>
      </c>
      <c r="U41" s="75"/>
      <c r="V41" s="33">
        <f t="shared" si="10"/>
        <v>0</v>
      </c>
      <c r="W41" s="75"/>
      <c r="X41" s="33">
        <f t="shared" si="10"/>
        <v>0</v>
      </c>
      <c r="Y41" s="75"/>
      <c r="Z41" s="33">
        <f t="shared" si="9"/>
        <v>0</v>
      </c>
    </row>
    <row r="42" spans="1:26" ht="14.25" customHeight="1" x14ac:dyDescent="0.15">
      <c r="A42" s="282"/>
      <c r="B42" s="289"/>
      <c r="C42" s="35"/>
      <c r="D42" s="35"/>
      <c r="E42" s="35" t="s">
        <v>58</v>
      </c>
      <c r="F42" s="45">
        <f>SUM(F39:F41)</f>
        <v>0</v>
      </c>
      <c r="G42" s="46">
        <f>SUM(G39:G41)</f>
        <v>0</v>
      </c>
      <c r="H42" s="38">
        <f t="shared" si="0"/>
        <v>0</v>
      </c>
      <c r="I42" s="46">
        <f>SUM(I39:I41)</f>
        <v>0</v>
      </c>
      <c r="J42" s="38">
        <f t="shared" si="1"/>
        <v>0</v>
      </c>
      <c r="K42" s="46">
        <f>SUM(K39:K41)</f>
        <v>0</v>
      </c>
      <c r="L42" s="38">
        <f t="shared" si="2"/>
        <v>0</v>
      </c>
      <c r="M42" s="46">
        <f>SUM(M39:M41)</f>
        <v>0</v>
      </c>
      <c r="N42" s="38">
        <f t="shared" si="3"/>
        <v>0</v>
      </c>
      <c r="O42" s="46">
        <f>SUM(O39:O41)</f>
        <v>0</v>
      </c>
      <c r="P42" s="38">
        <f t="shared" si="4"/>
        <v>0</v>
      </c>
      <c r="Q42" s="46">
        <f>SUM(Q39:Q41)</f>
        <v>0</v>
      </c>
      <c r="R42" s="38">
        <f t="shared" si="5"/>
        <v>0</v>
      </c>
      <c r="S42" s="46">
        <f>SUM(S39:S41)</f>
        <v>0</v>
      </c>
      <c r="T42" s="38">
        <f t="shared" si="6"/>
        <v>0</v>
      </c>
      <c r="U42" s="46">
        <f>SUM(U39:U41)</f>
        <v>0</v>
      </c>
      <c r="V42" s="38">
        <f t="shared" si="10"/>
        <v>0</v>
      </c>
      <c r="W42" s="46">
        <f>SUM(W39:W41)</f>
        <v>0</v>
      </c>
      <c r="X42" s="38">
        <f t="shared" si="10"/>
        <v>0</v>
      </c>
      <c r="Y42" s="46">
        <f>SUM(Y39:Y41)</f>
        <v>0</v>
      </c>
      <c r="Z42" s="38">
        <f t="shared" si="9"/>
        <v>0</v>
      </c>
    </row>
    <row r="43" spans="1:26" ht="14.25" customHeight="1" x14ac:dyDescent="0.15">
      <c r="A43" s="283"/>
      <c r="B43" s="76"/>
      <c r="C43" s="30"/>
      <c r="D43" s="55"/>
      <c r="E43" s="65" t="s">
        <v>58</v>
      </c>
      <c r="F43" s="77">
        <f>F35+F38+F42</f>
        <v>0</v>
      </c>
      <c r="G43" s="78">
        <f>G35+G38+G42</f>
        <v>0</v>
      </c>
      <c r="H43" s="58">
        <f t="shared" si="0"/>
        <v>0</v>
      </c>
      <c r="I43" s="78">
        <f>I35+I38+I42</f>
        <v>0</v>
      </c>
      <c r="J43" s="58">
        <f t="shared" si="1"/>
        <v>0</v>
      </c>
      <c r="K43" s="78">
        <f>K35+K38+K42</f>
        <v>0</v>
      </c>
      <c r="L43" s="58">
        <f t="shared" si="2"/>
        <v>0</v>
      </c>
      <c r="M43" s="78">
        <f>M35+M38+M42</f>
        <v>0</v>
      </c>
      <c r="N43" s="58">
        <f t="shared" si="3"/>
        <v>0</v>
      </c>
      <c r="O43" s="78">
        <f>O35+O38+O42</f>
        <v>0</v>
      </c>
      <c r="P43" s="58">
        <f t="shared" si="4"/>
        <v>0</v>
      </c>
      <c r="Q43" s="78">
        <f>Q35+Q38+Q42</f>
        <v>0</v>
      </c>
      <c r="R43" s="58">
        <f t="shared" si="5"/>
        <v>0</v>
      </c>
      <c r="S43" s="78">
        <f>S35+S38+S42</f>
        <v>0</v>
      </c>
      <c r="T43" s="58">
        <f t="shared" si="6"/>
        <v>0</v>
      </c>
      <c r="U43" s="78">
        <f>U35+U38+U42</f>
        <v>0</v>
      </c>
      <c r="V43" s="58">
        <f t="shared" si="10"/>
        <v>0</v>
      </c>
      <c r="W43" s="78">
        <f>W35+W38+W42</f>
        <v>0</v>
      </c>
      <c r="X43" s="58">
        <f t="shared" si="10"/>
        <v>0</v>
      </c>
      <c r="Y43" s="78">
        <f>Y35+Y38+Y42</f>
        <v>0</v>
      </c>
      <c r="Z43" s="58">
        <f t="shared" si="9"/>
        <v>0</v>
      </c>
    </row>
    <row r="44" spans="1:26" ht="14.25" customHeight="1" x14ac:dyDescent="0.15">
      <c r="A44" s="79"/>
      <c r="B44" s="80"/>
      <c r="C44" s="80"/>
      <c r="D44" s="80" t="s">
        <v>88</v>
      </c>
      <c r="E44" s="80"/>
      <c r="F44" s="81">
        <f>F34+F43</f>
        <v>0</v>
      </c>
      <c r="G44" s="82">
        <f>G34+G43</f>
        <v>0</v>
      </c>
      <c r="H44" s="83">
        <f t="shared" si="0"/>
        <v>0</v>
      </c>
      <c r="I44" s="82">
        <f>I34+I43</f>
        <v>0</v>
      </c>
      <c r="J44" s="83">
        <f t="shared" si="1"/>
        <v>0</v>
      </c>
      <c r="K44" s="82">
        <f>K34+K43</f>
        <v>0</v>
      </c>
      <c r="L44" s="83">
        <f t="shared" si="2"/>
        <v>0</v>
      </c>
      <c r="M44" s="82">
        <f>M34+M43</f>
        <v>0</v>
      </c>
      <c r="N44" s="83">
        <f t="shared" si="3"/>
        <v>0</v>
      </c>
      <c r="O44" s="82">
        <f>O34+O43</f>
        <v>0</v>
      </c>
      <c r="P44" s="83">
        <f t="shared" si="4"/>
        <v>0</v>
      </c>
      <c r="Q44" s="82">
        <f>Q34+Q43</f>
        <v>0</v>
      </c>
      <c r="R44" s="83">
        <f t="shared" si="5"/>
        <v>0</v>
      </c>
      <c r="S44" s="82">
        <f>S34+S43</f>
        <v>0</v>
      </c>
      <c r="T44" s="83">
        <f t="shared" si="6"/>
        <v>0</v>
      </c>
      <c r="U44" s="82">
        <f>U34+U43</f>
        <v>0</v>
      </c>
      <c r="V44" s="83">
        <f t="shared" si="10"/>
        <v>0</v>
      </c>
      <c r="W44" s="82">
        <f>W34+W43</f>
        <v>0</v>
      </c>
      <c r="X44" s="83">
        <f t="shared" si="10"/>
        <v>0</v>
      </c>
      <c r="Y44" s="82">
        <f>Y34+Y43</f>
        <v>0</v>
      </c>
      <c r="Z44" s="83">
        <f t="shared" si="9"/>
        <v>0</v>
      </c>
    </row>
    <row r="45" spans="1:26" s="60" customFormat="1" ht="11.25" customHeight="1" x14ac:dyDescent="0.15">
      <c r="A45" s="20"/>
      <c r="F45" s="60" t="s">
        <v>128</v>
      </c>
    </row>
    <row r="46" spans="1:26" s="60" customFormat="1" ht="11.25" customHeight="1" x14ac:dyDescent="0.15">
      <c r="E46" s="84"/>
      <c r="F46" s="60" t="s">
        <v>115</v>
      </c>
    </row>
    <row r="47" spans="1:26" s="60" customFormat="1" ht="11.25" customHeight="1" x14ac:dyDescent="0.15">
      <c r="E47" s="84"/>
    </row>
    <row r="48" spans="1:26" x14ac:dyDescent="0.15">
      <c r="A48" s="60"/>
      <c r="B48" s="60"/>
      <c r="C48" s="60"/>
      <c r="D48" s="60"/>
      <c r="E48" s="84"/>
      <c r="F48" s="60"/>
      <c r="G48" s="60"/>
      <c r="H48" s="60"/>
      <c r="S48" s="60"/>
      <c r="T48" s="60"/>
      <c r="U48" s="60"/>
      <c r="V48" s="60"/>
      <c r="W48" s="84"/>
    </row>
    <row r="49" spans="1:23" x14ac:dyDescent="0.15">
      <c r="A49" s="60"/>
      <c r="B49" s="60"/>
      <c r="C49" s="60"/>
      <c r="D49" s="60"/>
      <c r="E49" s="84"/>
      <c r="F49" s="60"/>
      <c r="G49" s="60"/>
      <c r="H49" s="60"/>
      <c r="S49" s="60"/>
      <c r="T49" s="60"/>
      <c r="U49" s="60"/>
      <c r="V49" s="60"/>
      <c r="W49" s="84"/>
    </row>
    <row r="50" spans="1:23" x14ac:dyDescent="0.15">
      <c r="A50" s="60"/>
      <c r="B50" s="60"/>
      <c r="C50" s="60"/>
      <c r="D50" s="60"/>
      <c r="E50" s="84"/>
      <c r="F50" s="60"/>
      <c r="G50" s="60"/>
      <c r="H50" s="60"/>
      <c r="S50" s="60"/>
      <c r="T50" s="60"/>
      <c r="U50" s="60"/>
      <c r="V50" s="60"/>
      <c r="W50" s="84"/>
    </row>
    <row r="51" spans="1:23" x14ac:dyDescent="0.15">
      <c r="A51" s="60"/>
      <c r="B51" s="60"/>
      <c r="C51" s="60"/>
      <c r="D51" s="60"/>
      <c r="E51" s="84"/>
      <c r="F51" s="60"/>
      <c r="G51" s="60"/>
      <c r="H51" s="60"/>
      <c r="S51" s="60"/>
      <c r="T51" s="60"/>
      <c r="U51" s="60"/>
      <c r="V51" s="60"/>
      <c r="W51" s="84"/>
    </row>
    <row r="52" spans="1:23" x14ac:dyDescent="0.15">
      <c r="A52" s="60"/>
      <c r="B52" s="60"/>
      <c r="C52" s="60"/>
      <c r="D52" s="60"/>
      <c r="E52" s="84"/>
      <c r="F52" s="60"/>
      <c r="G52" s="60"/>
      <c r="H52" s="60"/>
      <c r="S52" s="60"/>
      <c r="T52" s="60"/>
      <c r="U52" s="60"/>
      <c r="V52" s="60"/>
      <c r="W52" s="84"/>
    </row>
    <row r="53" spans="1:23" x14ac:dyDescent="0.15">
      <c r="A53" s="60"/>
      <c r="B53" s="60"/>
      <c r="C53" s="60"/>
      <c r="D53" s="60"/>
      <c r="E53" s="84"/>
      <c r="F53" s="60"/>
      <c r="G53" s="60"/>
      <c r="H53" s="60"/>
      <c r="S53" s="60"/>
      <c r="T53" s="60"/>
      <c r="U53" s="60"/>
      <c r="V53" s="60"/>
      <c r="W53" s="84"/>
    </row>
    <row r="54" spans="1:23" x14ac:dyDescent="0.15">
      <c r="A54" s="60"/>
      <c r="B54" s="60"/>
      <c r="C54" s="60"/>
      <c r="D54" s="60"/>
      <c r="E54" s="84"/>
      <c r="F54" s="60"/>
      <c r="G54" s="60"/>
      <c r="H54" s="60"/>
      <c r="S54" s="60"/>
      <c r="T54" s="60"/>
      <c r="U54" s="60"/>
      <c r="V54" s="60"/>
      <c r="W54" s="84"/>
    </row>
    <row r="55" spans="1:23" x14ac:dyDescent="0.15">
      <c r="A55" s="60"/>
      <c r="B55" s="60"/>
      <c r="C55" s="60"/>
      <c r="D55" s="60"/>
      <c r="E55" s="84"/>
      <c r="F55" s="60"/>
      <c r="G55" s="60"/>
      <c r="H55" s="60"/>
      <c r="S55" s="60"/>
      <c r="T55" s="60"/>
      <c r="U55" s="60"/>
      <c r="V55" s="60"/>
      <c r="W55" s="84"/>
    </row>
    <row r="56" spans="1:23" x14ac:dyDescent="0.15">
      <c r="A56" s="60"/>
      <c r="B56" s="60"/>
      <c r="C56" s="60"/>
      <c r="D56" s="60"/>
      <c r="E56" s="84"/>
      <c r="F56" s="60"/>
      <c r="G56" s="60"/>
      <c r="H56" s="60"/>
      <c r="S56" s="60"/>
      <c r="T56" s="60"/>
      <c r="U56" s="60"/>
      <c r="V56" s="60"/>
      <c r="W56" s="84"/>
    </row>
    <row r="57" spans="1:23" x14ac:dyDescent="0.15">
      <c r="A57" s="60"/>
      <c r="B57" s="60"/>
      <c r="C57" s="60"/>
      <c r="D57" s="60"/>
      <c r="E57" s="84"/>
      <c r="F57" s="60"/>
      <c r="G57" s="60"/>
      <c r="H57" s="60"/>
      <c r="S57" s="60"/>
      <c r="T57" s="60"/>
      <c r="U57" s="60"/>
      <c r="V57" s="60"/>
      <c r="W57" s="84"/>
    </row>
    <row r="58" spans="1:23" x14ac:dyDescent="0.15">
      <c r="A58" s="60"/>
      <c r="B58" s="60"/>
      <c r="C58" s="60"/>
      <c r="D58" s="60"/>
      <c r="E58" s="84"/>
      <c r="F58" s="60"/>
      <c r="G58" s="60"/>
      <c r="H58" s="60"/>
      <c r="S58" s="60"/>
      <c r="T58" s="60"/>
      <c r="U58" s="60"/>
      <c r="V58" s="60"/>
      <c r="W58" s="84"/>
    </row>
    <row r="59" spans="1:23" x14ac:dyDescent="0.15">
      <c r="A59" s="60"/>
      <c r="B59" s="60"/>
      <c r="C59" s="60"/>
      <c r="D59" s="60"/>
      <c r="E59" s="84"/>
      <c r="F59" s="60"/>
      <c r="G59" s="60"/>
      <c r="H59" s="60"/>
      <c r="S59" s="60"/>
      <c r="T59" s="60"/>
      <c r="U59" s="60"/>
      <c r="V59" s="60"/>
      <c r="W59" s="84"/>
    </row>
    <row r="60" spans="1:23" x14ac:dyDescent="0.15">
      <c r="A60" s="60"/>
      <c r="B60" s="60"/>
      <c r="C60" s="60"/>
      <c r="D60" s="60"/>
      <c r="E60" s="84"/>
      <c r="F60" s="60"/>
      <c r="G60" s="60"/>
      <c r="H60" s="60"/>
      <c r="S60" s="60"/>
      <c r="T60" s="60"/>
      <c r="U60" s="60"/>
      <c r="V60" s="60"/>
      <c r="W60" s="84"/>
    </row>
    <row r="61" spans="1:23" x14ac:dyDescent="0.15">
      <c r="A61" s="60"/>
      <c r="B61" s="60"/>
      <c r="C61" s="60"/>
      <c r="D61" s="60"/>
      <c r="E61" s="84"/>
      <c r="F61" s="60"/>
      <c r="G61" s="60"/>
      <c r="H61" s="60"/>
      <c r="S61" s="60"/>
      <c r="T61" s="60"/>
      <c r="U61" s="60"/>
      <c r="V61" s="60"/>
      <c r="W61" s="84"/>
    </row>
    <row r="62" spans="1:23" x14ac:dyDescent="0.15">
      <c r="A62" s="60"/>
      <c r="B62" s="60"/>
      <c r="C62" s="60"/>
      <c r="D62" s="60"/>
      <c r="E62" s="84"/>
      <c r="F62" s="60"/>
      <c r="G62" s="60"/>
      <c r="H62" s="60"/>
      <c r="S62" s="60"/>
      <c r="T62" s="60"/>
      <c r="U62" s="60"/>
      <c r="V62" s="60"/>
      <c r="W62" s="84"/>
    </row>
    <row r="63" spans="1:23" x14ac:dyDescent="0.15">
      <c r="A63" s="60"/>
      <c r="B63" s="60"/>
      <c r="C63" s="60"/>
      <c r="D63" s="60"/>
      <c r="E63" s="84"/>
      <c r="F63" s="60"/>
      <c r="G63" s="60"/>
      <c r="H63" s="60"/>
      <c r="S63" s="60"/>
      <c r="T63" s="60"/>
      <c r="U63" s="60"/>
      <c r="V63" s="60"/>
      <c r="W63" s="84"/>
    </row>
  </sheetData>
  <mergeCells count="10">
    <mergeCell ref="A5:A22"/>
    <mergeCell ref="B5:B13"/>
    <mergeCell ref="C5:C10"/>
    <mergeCell ref="B14:B20"/>
    <mergeCell ref="A35:A43"/>
    <mergeCell ref="B36:B38"/>
    <mergeCell ref="B39:B42"/>
    <mergeCell ref="A23:A34"/>
    <mergeCell ref="B23:B27"/>
    <mergeCell ref="B28:B32"/>
  </mergeCells>
  <phoneticPr fontId="2"/>
  <pageMargins left="0.78740157480314965" right="0.31496062992125984" top="0.62992125984251968" bottom="0.39370078740157483" header="0.31496062992125984" footer="0.27559055118110237"/>
  <pageSetup paperSize="9" scale="84" fitToWidth="2" orientation="landscape" r:id="rId1"/>
  <headerFooter alignWithMargins="0"/>
  <colBreaks count="1" manualBreakCount="1">
    <brk id="16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showGridLines="0" view="pageBreakPreview" zoomScale="85" zoomScaleNormal="80" zoomScaleSheetLayoutView="85" workbookViewId="0"/>
  </sheetViews>
  <sheetFormatPr defaultRowHeight="12.75" x14ac:dyDescent="0.15"/>
  <cols>
    <col min="1" max="1" width="4.875" style="9" customWidth="1"/>
    <col min="2" max="2" width="4.75" style="9" customWidth="1"/>
    <col min="3" max="3" width="26" style="9" customWidth="1"/>
    <col min="4" max="4" width="18.875" style="9" customWidth="1"/>
    <col min="5" max="5" width="14.625" style="9" customWidth="1"/>
    <col min="6" max="6" width="8.625" style="9" customWidth="1"/>
    <col min="7" max="7" width="14.625" style="9" customWidth="1"/>
    <col min="8" max="8" width="8.625" style="9" customWidth="1"/>
    <col min="9" max="9" width="14.625" style="9" customWidth="1"/>
    <col min="10" max="10" width="8.625" style="9" customWidth="1"/>
    <col min="11" max="11" width="14.625" style="9" customWidth="1"/>
    <col min="12" max="12" width="8.625" style="9" customWidth="1"/>
    <col min="13" max="13" width="14.625" style="9" customWidth="1"/>
    <col min="14" max="14" width="8.625" style="9" customWidth="1"/>
    <col min="15" max="15" width="14.625" style="9" customWidth="1"/>
    <col min="16" max="16" width="8.625" style="9" customWidth="1"/>
    <col min="17" max="17" width="14.625" style="9" customWidth="1"/>
    <col min="18" max="18" width="8.625" style="9" customWidth="1"/>
    <col min="19" max="19" width="14.625" style="9" customWidth="1"/>
    <col min="20" max="20" width="8.625" style="9" customWidth="1"/>
    <col min="21" max="21" width="14.625" style="9" customWidth="1"/>
    <col min="22" max="22" width="8.625" style="9" customWidth="1"/>
    <col min="23" max="27" width="9" style="9" customWidth="1"/>
    <col min="28" max="46" width="9" style="9"/>
    <col min="47" max="47" width="9" style="9" customWidth="1"/>
    <col min="48" max="256" width="9" style="9"/>
    <col min="257" max="257" width="4.875" style="9" customWidth="1"/>
    <col min="258" max="258" width="4.75" style="9" customWidth="1"/>
    <col min="259" max="259" width="26" style="9" customWidth="1"/>
    <col min="260" max="260" width="18.875" style="9" customWidth="1"/>
    <col min="261" max="261" width="14.625" style="9" customWidth="1"/>
    <col min="262" max="262" width="8.625" style="9" customWidth="1"/>
    <col min="263" max="263" width="14.625" style="9" customWidth="1"/>
    <col min="264" max="264" width="8.625" style="9" customWidth="1"/>
    <col min="265" max="265" width="14.625" style="9" customWidth="1"/>
    <col min="266" max="266" width="8.625" style="9" customWidth="1"/>
    <col min="267" max="267" width="14.625" style="9" customWidth="1"/>
    <col min="268" max="268" width="8.625" style="9" customWidth="1"/>
    <col min="269" max="269" width="14.625" style="9" customWidth="1"/>
    <col min="270" max="270" width="8.625" style="9" customWidth="1"/>
    <col min="271" max="271" width="4.875" style="9" customWidth="1"/>
    <col min="272" max="272" width="4.75" style="9" customWidth="1"/>
    <col min="273" max="273" width="26" style="9" customWidth="1"/>
    <col min="274" max="274" width="14.625" style="9" customWidth="1"/>
    <col min="275" max="275" width="8.625" style="9" customWidth="1"/>
    <col min="276" max="276" width="14.625" style="9" customWidth="1"/>
    <col min="277" max="277" width="8.625" style="9" customWidth="1"/>
    <col min="278" max="278" width="14.625" style="9" customWidth="1"/>
    <col min="279" max="279" width="8.625" style="9" customWidth="1"/>
    <col min="280" max="280" width="14.625" style="9" customWidth="1"/>
    <col min="281" max="281" width="8.625" style="9" customWidth="1"/>
    <col min="282" max="282" width="14.625" style="9" customWidth="1"/>
    <col min="283" max="283" width="8.625" style="9" customWidth="1"/>
    <col min="284" max="512" width="9" style="9"/>
    <col min="513" max="513" width="4.875" style="9" customWidth="1"/>
    <col min="514" max="514" width="4.75" style="9" customWidth="1"/>
    <col min="515" max="515" width="26" style="9" customWidth="1"/>
    <col min="516" max="516" width="18.875" style="9" customWidth="1"/>
    <col min="517" max="517" width="14.625" style="9" customWidth="1"/>
    <col min="518" max="518" width="8.625" style="9" customWidth="1"/>
    <col min="519" max="519" width="14.625" style="9" customWidth="1"/>
    <col min="520" max="520" width="8.625" style="9" customWidth="1"/>
    <col min="521" max="521" width="14.625" style="9" customWidth="1"/>
    <col min="522" max="522" width="8.625" style="9" customWidth="1"/>
    <col min="523" max="523" width="14.625" style="9" customWidth="1"/>
    <col min="524" max="524" width="8.625" style="9" customWidth="1"/>
    <col min="525" max="525" width="14.625" style="9" customWidth="1"/>
    <col min="526" max="526" width="8.625" style="9" customWidth="1"/>
    <col min="527" max="527" width="4.875" style="9" customWidth="1"/>
    <col min="528" max="528" width="4.75" style="9" customWidth="1"/>
    <col min="529" max="529" width="26" style="9" customWidth="1"/>
    <col min="530" max="530" width="14.625" style="9" customWidth="1"/>
    <col min="531" max="531" width="8.625" style="9" customWidth="1"/>
    <col min="532" max="532" width="14.625" style="9" customWidth="1"/>
    <col min="533" max="533" width="8.625" style="9" customWidth="1"/>
    <col min="534" max="534" width="14.625" style="9" customWidth="1"/>
    <col min="535" max="535" width="8.625" style="9" customWidth="1"/>
    <col min="536" max="536" width="14.625" style="9" customWidth="1"/>
    <col min="537" max="537" width="8.625" style="9" customWidth="1"/>
    <col min="538" max="538" width="14.625" style="9" customWidth="1"/>
    <col min="539" max="539" width="8.625" style="9" customWidth="1"/>
    <col min="540" max="768" width="9" style="9"/>
    <col min="769" max="769" width="4.875" style="9" customWidth="1"/>
    <col min="770" max="770" width="4.75" style="9" customWidth="1"/>
    <col min="771" max="771" width="26" style="9" customWidth="1"/>
    <col min="772" max="772" width="18.875" style="9" customWidth="1"/>
    <col min="773" max="773" width="14.625" style="9" customWidth="1"/>
    <col min="774" max="774" width="8.625" style="9" customWidth="1"/>
    <col min="775" max="775" width="14.625" style="9" customWidth="1"/>
    <col min="776" max="776" width="8.625" style="9" customWidth="1"/>
    <col min="777" max="777" width="14.625" style="9" customWidth="1"/>
    <col min="778" max="778" width="8.625" style="9" customWidth="1"/>
    <col min="779" max="779" width="14.625" style="9" customWidth="1"/>
    <col min="780" max="780" width="8.625" style="9" customWidth="1"/>
    <col min="781" max="781" width="14.625" style="9" customWidth="1"/>
    <col min="782" max="782" width="8.625" style="9" customWidth="1"/>
    <col min="783" max="783" width="4.875" style="9" customWidth="1"/>
    <col min="784" max="784" width="4.75" style="9" customWidth="1"/>
    <col min="785" max="785" width="26" style="9" customWidth="1"/>
    <col min="786" max="786" width="14.625" style="9" customWidth="1"/>
    <col min="787" max="787" width="8.625" style="9" customWidth="1"/>
    <col min="788" max="788" width="14.625" style="9" customWidth="1"/>
    <col min="789" max="789" width="8.625" style="9" customWidth="1"/>
    <col min="790" max="790" width="14.625" style="9" customWidth="1"/>
    <col min="791" max="791" width="8.625" style="9" customWidth="1"/>
    <col min="792" max="792" width="14.625" style="9" customWidth="1"/>
    <col min="793" max="793" width="8.625" style="9" customWidth="1"/>
    <col min="794" max="794" width="14.625" style="9" customWidth="1"/>
    <col min="795" max="795" width="8.625" style="9" customWidth="1"/>
    <col min="796" max="1024" width="9" style="9"/>
    <col min="1025" max="1025" width="4.875" style="9" customWidth="1"/>
    <col min="1026" max="1026" width="4.75" style="9" customWidth="1"/>
    <col min="1027" max="1027" width="26" style="9" customWidth="1"/>
    <col min="1028" max="1028" width="18.875" style="9" customWidth="1"/>
    <col min="1029" max="1029" width="14.625" style="9" customWidth="1"/>
    <col min="1030" max="1030" width="8.625" style="9" customWidth="1"/>
    <col min="1031" max="1031" width="14.625" style="9" customWidth="1"/>
    <col min="1032" max="1032" width="8.625" style="9" customWidth="1"/>
    <col min="1033" max="1033" width="14.625" style="9" customWidth="1"/>
    <col min="1034" max="1034" width="8.625" style="9" customWidth="1"/>
    <col min="1035" max="1035" width="14.625" style="9" customWidth="1"/>
    <col min="1036" max="1036" width="8.625" style="9" customWidth="1"/>
    <col min="1037" max="1037" width="14.625" style="9" customWidth="1"/>
    <col min="1038" max="1038" width="8.625" style="9" customWidth="1"/>
    <col min="1039" max="1039" width="4.875" style="9" customWidth="1"/>
    <col min="1040" max="1040" width="4.75" style="9" customWidth="1"/>
    <col min="1041" max="1041" width="26" style="9" customWidth="1"/>
    <col min="1042" max="1042" width="14.625" style="9" customWidth="1"/>
    <col min="1043" max="1043" width="8.625" style="9" customWidth="1"/>
    <col min="1044" max="1044" width="14.625" style="9" customWidth="1"/>
    <col min="1045" max="1045" width="8.625" style="9" customWidth="1"/>
    <col min="1046" max="1046" width="14.625" style="9" customWidth="1"/>
    <col min="1047" max="1047" width="8.625" style="9" customWidth="1"/>
    <col min="1048" max="1048" width="14.625" style="9" customWidth="1"/>
    <col min="1049" max="1049" width="8.625" style="9" customWidth="1"/>
    <col min="1050" max="1050" width="14.625" style="9" customWidth="1"/>
    <col min="1051" max="1051" width="8.625" style="9" customWidth="1"/>
    <col min="1052" max="1280" width="9" style="9"/>
    <col min="1281" max="1281" width="4.875" style="9" customWidth="1"/>
    <col min="1282" max="1282" width="4.75" style="9" customWidth="1"/>
    <col min="1283" max="1283" width="26" style="9" customWidth="1"/>
    <col min="1284" max="1284" width="18.875" style="9" customWidth="1"/>
    <col min="1285" max="1285" width="14.625" style="9" customWidth="1"/>
    <col min="1286" max="1286" width="8.625" style="9" customWidth="1"/>
    <col min="1287" max="1287" width="14.625" style="9" customWidth="1"/>
    <col min="1288" max="1288" width="8.625" style="9" customWidth="1"/>
    <col min="1289" max="1289" width="14.625" style="9" customWidth="1"/>
    <col min="1290" max="1290" width="8.625" style="9" customWidth="1"/>
    <col min="1291" max="1291" width="14.625" style="9" customWidth="1"/>
    <col min="1292" max="1292" width="8.625" style="9" customWidth="1"/>
    <col min="1293" max="1293" width="14.625" style="9" customWidth="1"/>
    <col min="1294" max="1294" width="8.625" style="9" customWidth="1"/>
    <col min="1295" max="1295" width="4.875" style="9" customWidth="1"/>
    <col min="1296" max="1296" width="4.75" style="9" customWidth="1"/>
    <col min="1297" max="1297" width="26" style="9" customWidth="1"/>
    <col min="1298" max="1298" width="14.625" style="9" customWidth="1"/>
    <col min="1299" max="1299" width="8.625" style="9" customWidth="1"/>
    <col min="1300" max="1300" width="14.625" style="9" customWidth="1"/>
    <col min="1301" max="1301" width="8.625" style="9" customWidth="1"/>
    <col min="1302" max="1302" width="14.625" style="9" customWidth="1"/>
    <col min="1303" max="1303" width="8.625" style="9" customWidth="1"/>
    <col min="1304" max="1304" width="14.625" style="9" customWidth="1"/>
    <col min="1305" max="1305" width="8.625" style="9" customWidth="1"/>
    <col min="1306" max="1306" width="14.625" style="9" customWidth="1"/>
    <col min="1307" max="1307" width="8.625" style="9" customWidth="1"/>
    <col min="1308" max="1536" width="9" style="9"/>
    <col min="1537" max="1537" width="4.875" style="9" customWidth="1"/>
    <col min="1538" max="1538" width="4.75" style="9" customWidth="1"/>
    <col min="1539" max="1539" width="26" style="9" customWidth="1"/>
    <col min="1540" max="1540" width="18.875" style="9" customWidth="1"/>
    <col min="1541" max="1541" width="14.625" style="9" customWidth="1"/>
    <col min="1542" max="1542" width="8.625" style="9" customWidth="1"/>
    <col min="1543" max="1543" width="14.625" style="9" customWidth="1"/>
    <col min="1544" max="1544" width="8.625" style="9" customWidth="1"/>
    <col min="1545" max="1545" width="14.625" style="9" customWidth="1"/>
    <col min="1546" max="1546" width="8.625" style="9" customWidth="1"/>
    <col min="1547" max="1547" width="14.625" style="9" customWidth="1"/>
    <col min="1548" max="1548" width="8.625" style="9" customWidth="1"/>
    <col min="1549" max="1549" width="14.625" style="9" customWidth="1"/>
    <col min="1550" max="1550" width="8.625" style="9" customWidth="1"/>
    <col min="1551" max="1551" width="4.875" style="9" customWidth="1"/>
    <col min="1552" max="1552" width="4.75" style="9" customWidth="1"/>
    <col min="1553" max="1553" width="26" style="9" customWidth="1"/>
    <col min="1554" max="1554" width="14.625" style="9" customWidth="1"/>
    <col min="1555" max="1555" width="8.625" style="9" customWidth="1"/>
    <col min="1556" max="1556" width="14.625" style="9" customWidth="1"/>
    <col min="1557" max="1557" width="8.625" style="9" customWidth="1"/>
    <col min="1558" max="1558" width="14.625" style="9" customWidth="1"/>
    <col min="1559" max="1559" width="8.625" style="9" customWidth="1"/>
    <col min="1560" max="1560" width="14.625" style="9" customWidth="1"/>
    <col min="1561" max="1561" width="8.625" style="9" customWidth="1"/>
    <col min="1562" max="1562" width="14.625" style="9" customWidth="1"/>
    <col min="1563" max="1563" width="8.625" style="9" customWidth="1"/>
    <col min="1564" max="1792" width="9" style="9"/>
    <col min="1793" max="1793" width="4.875" style="9" customWidth="1"/>
    <col min="1794" max="1794" width="4.75" style="9" customWidth="1"/>
    <col min="1795" max="1795" width="26" style="9" customWidth="1"/>
    <col min="1796" max="1796" width="18.875" style="9" customWidth="1"/>
    <col min="1797" max="1797" width="14.625" style="9" customWidth="1"/>
    <col min="1798" max="1798" width="8.625" style="9" customWidth="1"/>
    <col min="1799" max="1799" width="14.625" style="9" customWidth="1"/>
    <col min="1800" max="1800" width="8.625" style="9" customWidth="1"/>
    <col min="1801" max="1801" width="14.625" style="9" customWidth="1"/>
    <col min="1802" max="1802" width="8.625" style="9" customWidth="1"/>
    <col min="1803" max="1803" width="14.625" style="9" customWidth="1"/>
    <col min="1804" max="1804" width="8.625" style="9" customWidth="1"/>
    <col min="1805" max="1805" width="14.625" style="9" customWidth="1"/>
    <col min="1806" max="1806" width="8.625" style="9" customWidth="1"/>
    <col min="1807" max="1807" width="4.875" style="9" customWidth="1"/>
    <col min="1808" max="1808" width="4.75" style="9" customWidth="1"/>
    <col min="1809" max="1809" width="26" style="9" customWidth="1"/>
    <col min="1810" max="1810" width="14.625" style="9" customWidth="1"/>
    <col min="1811" max="1811" width="8.625" style="9" customWidth="1"/>
    <col min="1812" max="1812" width="14.625" style="9" customWidth="1"/>
    <col min="1813" max="1813" width="8.625" style="9" customWidth="1"/>
    <col min="1814" max="1814" width="14.625" style="9" customWidth="1"/>
    <col min="1815" max="1815" width="8.625" style="9" customWidth="1"/>
    <col min="1816" max="1816" width="14.625" style="9" customWidth="1"/>
    <col min="1817" max="1817" width="8.625" style="9" customWidth="1"/>
    <col min="1818" max="1818" width="14.625" style="9" customWidth="1"/>
    <col min="1819" max="1819" width="8.625" style="9" customWidth="1"/>
    <col min="1820" max="2048" width="9" style="9"/>
    <col min="2049" max="2049" width="4.875" style="9" customWidth="1"/>
    <col min="2050" max="2050" width="4.75" style="9" customWidth="1"/>
    <col min="2051" max="2051" width="26" style="9" customWidth="1"/>
    <col min="2052" max="2052" width="18.875" style="9" customWidth="1"/>
    <col min="2053" max="2053" width="14.625" style="9" customWidth="1"/>
    <col min="2054" max="2054" width="8.625" style="9" customWidth="1"/>
    <col min="2055" max="2055" width="14.625" style="9" customWidth="1"/>
    <col min="2056" max="2056" width="8.625" style="9" customWidth="1"/>
    <col min="2057" max="2057" width="14.625" style="9" customWidth="1"/>
    <col min="2058" max="2058" width="8.625" style="9" customWidth="1"/>
    <col min="2059" max="2059" width="14.625" style="9" customWidth="1"/>
    <col min="2060" max="2060" width="8.625" style="9" customWidth="1"/>
    <col min="2061" max="2061" width="14.625" style="9" customWidth="1"/>
    <col min="2062" max="2062" width="8.625" style="9" customWidth="1"/>
    <col min="2063" max="2063" width="4.875" style="9" customWidth="1"/>
    <col min="2064" max="2064" width="4.75" style="9" customWidth="1"/>
    <col min="2065" max="2065" width="26" style="9" customWidth="1"/>
    <col min="2066" max="2066" width="14.625" style="9" customWidth="1"/>
    <col min="2067" max="2067" width="8.625" style="9" customWidth="1"/>
    <col min="2068" max="2068" width="14.625" style="9" customWidth="1"/>
    <col min="2069" max="2069" width="8.625" style="9" customWidth="1"/>
    <col min="2070" max="2070" width="14.625" style="9" customWidth="1"/>
    <col min="2071" max="2071" width="8.625" style="9" customWidth="1"/>
    <col min="2072" max="2072" width="14.625" style="9" customWidth="1"/>
    <col min="2073" max="2073" width="8.625" style="9" customWidth="1"/>
    <col min="2074" max="2074" width="14.625" style="9" customWidth="1"/>
    <col min="2075" max="2075" width="8.625" style="9" customWidth="1"/>
    <col min="2076" max="2304" width="9" style="9"/>
    <col min="2305" max="2305" width="4.875" style="9" customWidth="1"/>
    <col min="2306" max="2306" width="4.75" style="9" customWidth="1"/>
    <col min="2307" max="2307" width="26" style="9" customWidth="1"/>
    <col min="2308" max="2308" width="18.875" style="9" customWidth="1"/>
    <col min="2309" max="2309" width="14.625" style="9" customWidth="1"/>
    <col min="2310" max="2310" width="8.625" style="9" customWidth="1"/>
    <col min="2311" max="2311" width="14.625" style="9" customWidth="1"/>
    <col min="2312" max="2312" width="8.625" style="9" customWidth="1"/>
    <col min="2313" max="2313" width="14.625" style="9" customWidth="1"/>
    <col min="2314" max="2314" width="8.625" style="9" customWidth="1"/>
    <col min="2315" max="2315" width="14.625" style="9" customWidth="1"/>
    <col min="2316" max="2316" width="8.625" style="9" customWidth="1"/>
    <col min="2317" max="2317" width="14.625" style="9" customWidth="1"/>
    <col min="2318" max="2318" width="8.625" style="9" customWidth="1"/>
    <col min="2319" max="2319" width="4.875" style="9" customWidth="1"/>
    <col min="2320" max="2320" width="4.75" style="9" customWidth="1"/>
    <col min="2321" max="2321" width="26" style="9" customWidth="1"/>
    <col min="2322" max="2322" width="14.625" style="9" customWidth="1"/>
    <col min="2323" max="2323" width="8.625" style="9" customWidth="1"/>
    <col min="2324" max="2324" width="14.625" style="9" customWidth="1"/>
    <col min="2325" max="2325" width="8.625" style="9" customWidth="1"/>
    <col min="2326" max="2326" width="14.625" style="9" customWidth="1"/>
    <col min="2327" max="2327" width="8.625" style="9" customWidth="1"/>
    <col min="2328" max="2328" width="14.625" style="9" customWidth="1"/>
    <col min="2329" max="2329" width="8.625" style="9" customWidth="1"/>
    <col min="2330" max="2330" width="14.625" style="9" customWidth="1"/>
    <col min="2331" max="2331" width="8.625" style="9" customWidth="1"/>
    <col min="2332" max="2560" width="9" style="9"/>
    <col min="2561" max="2561" width="4.875" style="9" customWidth="1"/>
    <col min="2562" max="2562" width="4.75" style="9" customWidth="1"/>
    <col min="2563" max="2563" width="26" style="9" customWidth="1"/>
    <col min="2564" max="2564" width="18.875" style="9" customWidth="1"/>
    <col min="2565" max="2565" width="14.625" style="9" customWidth="1"/>
    <col min="2566" max="2566" width="8.625" style="9" customWidth="1"/>
    <col min="2567" max="2567" width="14.625" style="9" customWidth="1"/>
    <col min="2568" max="2568" width="8.625" style="9" customWidth="1"/>
    <col min="2569" max="2569" width="14.625" style="9" customWidth="1"/>
    <col min="2570" max="2570" width="8.625" style="9" customWidth="1"/>
    <col min="2571" max="2571" width="14.625" style="9" customWidth="1"/>
    <col min="2572" max="2572" width="8.625" style="9" customWidth="1"/>
    <col min="2573" max="2573" width="14.625" style="9" customWidth="1"/>
    <col min="2574" max="2574" width="8.625" style="9" customWidth="1"/>
    <col min="2575" max="2575" width="4.875" style="9" customWidth="1"/>
    <col min="2576" max="2576" width="4.75" style="9" customWidth="1"/>
    <col min="2577" max="2577" width="26" style="9" customWidth="1"/>
    <col min="2578" max="2578" width="14.625" style="9" customWidth="1"/>
    <col min="2579" max="2579" width="8.625" style="9" customWidth="1"/>
    <col min="2580" max="2580" width="14.625" style="9" customWidth="1"/>
    <col min="2581" max="2581" width="8.625" style="9" customWidth="1"/>
    <col min="2582" max="2582" width="14.625" style="9" customWidth="1"/>
    <col min="2583" max="2583" width="8.625" style="9" customWidth="1"/>
    <col min="2584" max="2584" width="14.625" style="9" customWidth="1"/>
    <col min="2585" max="2585" width="8.625" style="9" customWidth="1"/>
    <col min="2586" max="2586" width="14.625" style="9" customWidth="1"/>
    <col min="2587" max="2587" width="8.625" style="9" customWidth="1"/>
    <col min="2588" max="2816" width="9" style="9"/>
    <col min="2817" max="2817" width="4.875" style="9" customWidth="1"/>
    <col min="2818" max="2818" width="4.75" style="9" customWidth="1"/>
    <col min="2819" max="2819" width="26" style="9" customWidth="1"/>
    <col min="2820" max="2820" width="18.875" style="9" customWidth="1"/>
    <col min="2821" max="2821" width="14.625" style="9" customWidth="1"/>
    <col min="2822" max="2822" width="8.625" style="9" customWidth="1"/>
    <col min="2823" max="2823" width="14.625" style="9" customWidth="1"/>
    <col min="2824" max="2824" width="8.625" style="9" customWidth="1"/>
    <col min="2825" max="2825" width="14.625" style="9" customWidth="1"/>
    <col min="2826" max="2826" width="8.625" style="9" customWidth="1"/>
    <col min="2827" max="2827" width="14.625" style="9" customWidth="1"/>
    <col min="2828" max="2828" width="8.625" style="9" customWidth="1"/>
    <col min="2829" max="2829" width="14.625" style="9" customWidth="1"/>
    <col min="2830" max="2830" width="8.625" style="9" customWidth="1"/>
    <col min="2831" max="2831" width="4.875" style="9" customWidth="1"/>
    <col min="2832" max="2832" width="4.75" style="9" customWidth="1"/>
    <col min="2833" max="2833" width="26" style="9" customWidth="1"/>
    <col min="2834" max="2834" width="14.625" style="9" customWidth="1"/>
    <col min="2835" max="2835" width="8.625" style="9" customWidth="1"/>
    <col min="2836" max="2836" width="14.625" style="9" customWidth="1"/>
    <col min="2837" max="2837" width="8.625" style="9" customWidth="1"/>
    <col min="2838" max="2838" width="14.625" style="9" customWidth="1"/>
    <col min="2839" max="2839" width="8.625" style="9" customWidth="1"/>
    <col min="2840" max="2840" width="14.625" style="9" customWidth="1"/>
    <col min="2841" max="2841" width="8.625" style="9" customWidth="1"/>
    <col min="2842" max="2842" width="14.625" style="9" customWidth="1"/>
    <col min="2843" max="2843" width="8.625" style="9" customWidth="1"/>
    <col min="2844" max="3072" width="9" style="9"/>
    <col min="3073" max="3073" width="4.875" style="9" customWidth="1"/>
    <col min="3074" max="3074" width="4.75" style="9" customWidth="1"/>
    <col min="3075" max="3075" width="26" style="9" customWidth="1"/>
    <col min="3076" max="3076" width="18.875" style="9" customWidth="1"/>
    <col min="3077" max="3077" width="14.625" style="9" customWidth="1"/>
    <col min="3078" max="3078" width="8.625" style="9" customWidth="1"/>
    <col min="3079" max="3079" width="14.625" style="9" customWidth="1"/>
    <col min="3080" max="3080" width="8.625" style="9" customWidth="1"/>
    <col min="3081" max="3081" width="14.625" style="9" customWidth="1"/>
    <col min="3082" max="3082" width="8.625" style="9" customWidth="1"/>
    <col min="3083" max="3083" width="14.625" style="9" customWidth="1"/>
    <col min="3084" max="3084" width="8.625" style="9" customWidth="1"/>
    <col min="3085" max="3085" width="14.625" style="9" customWidth="1"/>
    <col min="3086" max="3086" width="8.625" style="9" customWidth="1"/>
    <col min="3087" max="3087" width="4.875" style="9" customWidth="1"/>
    <col min="3088" max="3088" width="4.75" style="9" customWidth="1"/>
    <col min="3089" max="3089" width="26" style="9" customWidth="1"/>
    <col min="3090" max="3090" width="14.625" style="9" customWidth="1"/>
    <col min="3091" max="3091" width="8.625" style="9" customWidth="1"/>
    <col min="3092" max="3092" width="14.625" style="9" customWidth="1"/>
    <col min="3093" max="3093" width="8.625" style="9" customWidth="1"/>
    <col min="3094" max="3094" width="14.625" style="9" customWidth="1"/>
    <col min="3095" max="3095" width="8.625" style="9" customWidth="1"/>
    <col min="3096" max="3096" width="14.625" style="9" customWidth="1"/>
    <col min="3097" max="3097" width="8.625" style="9" customWidth="1"/>
    <col min="3098" max="3098" width="14.625" style="9" customWidth="1"/>
    <col min="3099" max="3099" width="8.625" style="9" customWidth="1"/>
    <col min="3100" max="3328" width="9" style="9"/>
    <col min="3329" max="3329" width="4.875" style="9" customWidth="1"/>
    <col min="3330" max="3330" width="4.75" style="9" customWidth="1"/>
    <col min="3331" max="3331" width="26" style="9" customWidth="1"/>
    <col min="3332" max="3332" width="18.875" style="9" customWidth="1"/>
    <col min="3333" max="3333" width="14.625" style="9" customWidth="1"/>
    <col min="3334" max="3334" width="8.625" style="9" customWidth="1"/>
    <col min="3335" max="3335" width="14.625" style="9" customWidth="1"/>
    <col min="3336" max="3336" width="8.625" style="9" customWidth="1"/>
    <col min="3337" max="3337" width="14.625" style="9" customWidth="1"/>
    <col min="3338" max="3338" width="8.625" style="9" customWidth="1"/>
    <col min="3339" max="3339" width="14.625" style="9" customWidth="1"/>
    <col min="3340" max="3340" width="8.625" style="9" customWidth="1"/>
    <col min="3341" max="3341" width="14.625" style="9" customWidth="1"/>
    <col min="3342" max="3342" width="8.625" style="9" customWidth="1"/>
    <col min="3343" max="3343" width="4.875" style="9" customWidth="1"/>
    <col min="3344" max="3344" width="4.75" style="9" customWidth="1"/>
    <col min="3345" max="3345" width="26" style="9" customWidth="1"/>
    <col min="3346" max="3346" width="14.625" style="9" customWidth="1"/>
    <col min="3347" max="3347" width="8.625" style="9" customWidth="1"/>
    <col min="3348" max="3348" width="14.625" style="9" customWidth="1"/>
    <col min="3349" max="3349" width="8.625" style="9" customWidth="1"/>
    <col min="3350" max="3350" width="14.625" style="9" customWidth="1"/>
    <col min="3351" max="3351" width="8.625" style="9" customWidth="1"/>
    <col min="3352" max="3352" width="14.625" style="9" customWidth="1"/>
    <col min="3353" max="3353" width="8.625" style="9" customWidth="1"/>
    <col min="3354" max="3354" width="14.625" style="9" customWidth="1"/>
    <col min="3355" max="3355" width="8.625" style="9" customWidth="1"/>
    <col min="3356" max="3584" width="9" style="9"/>
    <col min="3585" max="3585" width="4.875" style="9" customWidth="1"/>
    <col min="3586" max="3586" width="4.75" style="9" customWidth="1"/>
    <col min="3587" max="3587" width="26" style="9" customWidth="1"/>
    <col min="3588" max="3588" width="18.875" style="9" customWidth="1"/>
    <col min="3589" max="3589" width="14.625" style="9" customWidth="1"/>
    <col min="3590" max="3590" width="8.625" style="9" customWidth="1"/>
    <col min="3591" max="3591" width="14.625" style="9" customWidth="1"/>
    <col min="3592" max="3592" width="8.625" style="9" customWidth="1"/>
    <col min="3593" max="3593" width="14.625" style="9" customWidth="1"/>
    <col min="3594" max="3594" width="8.625" style="9" customWidth="1"/>
    <col min="3595" max="3595" width="14.625" style="9" customWidth="1"/>
    <col min="3596" max="3596" width="8.625" style="9" customWidth="1"/>
    <col min="3597" max="3597" width="14.625" style="9" customWidth="1"/>
    <col min="3598" max="3598" width="8.625" style="9" customWidth="1"/>
    <col min="3599" max="3599" width="4.875" style="9" customWidth="1"/>
    <col min="3600" max="3600" width="4.75" style="9" customWidth="1"/>
    <col min="3601" max="3601" width="26" style="9" customWidth="1"/>
    <col min="3602" max="3602" width="14.625" style="9" customWidth="1"/>
    <col min="3603" max="3603" width="8.625" style="9" customWidth="1"/>
    <col min="3604" max="3604" width="14.625" style="9" customWidth="1"/>
    <col min="3605" max="3605" width="8.625" style="9" customWidth="1"/>
    <col min="3606" max="3606" width="14.625" style="9" customWidth="1"/>
    <col min="3607" max="3607" width="8.625" style="9" customWidth="1"/>
    <col min="3608" max="3608" width="14.625" style="9" customWidth="1"/>
    <col min="3609" max="3609" width="8.625" style="9" customWidth="1"/>
    <col min="3610" max="3610" width="14.625" style="9" customWidth="1"/>
    <col min="3611" max="3611" width="8.625" style="9" customWidth="1"/>
    <col min="3612" max="3840" width="9" style="9"/>
    <col min="3841" max="3841" width="4.875" style="9" customWidth="1"/>
    <col min="3842" max="3842" width="4.75" style="9" customWidth="1"/>
    <col min="3843" max="3843" width="26" style="9" customWidth="1"/>
    <col min="3844" max="3844" width="18.875" style="9" customWidth="1"/>
    <col min="3845" max="3845" width="14.625" style="9" customWidth="1"/>
    <col min="3846" max="3846" width="8.625" style="9" customWidth="1"/>
    <col min="3847" max="3847" width="14.625" style="9" customWidth="1"/>
    <col min="3848" max="3848" width="8.625" style="9" customWidth="1"/>
    <col min="3849" max="3849" width="14.625" style="9" customWidth="1"/>
    <col min="3850" max="3850" width="8.625" style="9" customWidth="1"/>
    <col min="3851" max="3851" width="14.625" style="9" customWidth="1"/>
    <col min="3852" max="3852" width="8.625" style="9" customWidth="1"/>
    <col min="3853" max="3853" width="14.625" style="9" customWidth="1"/>
    <col min="3854" max="3854" width="8.625" style="9" customWidth="1"/>
    <col min="3855" max="3855" width="4.875" style="9" customWidth="1"/>
    <col min="3856" max="3856" width="4.75" style="9" customWidth="1"/>
    <col min="3857" max="3857" width="26" style="9" customWidth="1"/>
    <col min="3858" max="3858" width="14.625" style="9" customWidth="1"/>
    <col min="3859" max="3859" width="8.625" style="9" customWidth="1"/>
    <col min="3860" max="3860" width="14.625" style="9" customWidth="1"/>
    <col min="3861" max="3861" width="8.625" style="9" customWidth="1"/>
    <col min="3862" max="3862" width="14.625" style="9" customWidth="1"/>
    <col min="3863" max="3863" width="8.625" style="9" customWidth="1"/>
    <col min="3864" max="3864" width="14.625" style="9" customWidth="1"/>
    <col min="3865" max="3865" width="8.625" style="9" customWidth="1"/>
    <col min="3866" max="3866" width="14.625" style="9" customWidth="1"/>
    <col min="3867" max="3867" width="8.625" style="9" customWidth="1"/>
    <col min="3868" max="4096" width="9" style="9"/>
    <col min="4097" max="4097" width="4.875" style="9" customWidth="1"/>
    <col min="4098" max="4098" width="4.75" style="9" customWidth="1"/>
    <col min="4099" max="4099" width="26" style="9" customWidth="1"/>
    <col min="4100" max="4100" width="18.875" style="9" customWidth="1"/>
    <col min="4101" max="4101" width="14.625" style="9" customWidth="1"/>
    <col min="4102" max="4102" width="8.625" style="9" customWidth="1"/>
    <col min="4103" max="4103" width="14.625" style="9" customWidth="1"/>
    <col min="4104" max="4104" width="8.625" style="9" customWidth="1"/>
    <col min="4105" max="4105" width="14.625" style="9" customWidth="1"/>
    <col min="4106" max="4106" width="8.625" style="9" customWidth="1"/>
    <col min="4107" max="4107" width="14.625" style="9" customWidth="1"/>
    <col min="4108" max="4108" width="8.625" style="9" customWidth="1"/>
    <col min="4109" max="4109" width="14.625" style="9" customWidth="1"/>
    <col min="4110" max="4110" width="8.625" style="9" customWidth="1"/>
    <col min="4111" max="4111" width="4.875" style="9" customWidth="1"/>
    <col min="4112" max="4112" width="4.75" style="9" customWidth="1"/>
    <col min="4113" max="4113" width="26" style="9" customWidth="1"/>
    <col min="4114" max="4114" width="14.625" style="9" customWidth="1"/>
    <col min="4115" max="4115" width="8.625" style="9" customWidth="1"/>
    <col min="4116" max="4116" width="14.625" style="9" customWidth="1"/>
    <col min="4117" max="4117" width="8.625" style="9" customWidth="1"/>
    <col min="4118" max="4118" width="14.625" style="9" customWidth="1"/>
    <col min="4119" max="4119" width="8.625" style="9" customWidth="1"/>
    <col min="4120" max="4120" width="14.625" style="9" customWidth="1"/>
    <col min="4121" max="4121" width="8.625" style="9" customWidth="1"/>
    <col min="4122" max="4122" width="14.625" style="9" customWidth="1"/>
    <col min="4123" max="4123" width="8.625" style="9" customWidth="1"/>
    <col min="4124" max="4352" width="9" style="9"/>
    <col min="4353" max="4353" width="4.875" style="9" customWidth="1"/>
    <col min="4354" max="4354" width="4.75" style="9" customWidth="1"/>
    <col min="4355" max="4355" width="26" style="9" customWidth="1"/>
    <col min="4356" max="4356" width="18.875" style="9" customWidth="1"/>
    <col min="4357" max="4357" width="14.625" style="9" customWidth="1"/>
    <col min="4358" max="4358" width="8.625" style="9" customWidth="1"/>
    <col min="4359" max="4359" width="14.625" style="9" customWidth="1"/>
    <col min="4360" max="4360" width="8.625" style="9" customWidth="1"/>
    <col min="4361" max="4361" width="14.625" style="9" customWidth="1"/>
    <col min="4362" max="4362" width="8.625" style="9" customWidth="1"/>
    <col min="4363" max="4363" width="14.625" style="9" customWidth="1"/>
    <col min="4364" max="4364" width="8.625" style="9" customWidth="1"/>
    <col min="4365" max="4365" width="14.625" style="9" customWidth="1"/>
    <col min="4366" max="4366" width="8.625" style="9" customWidth="1"/>
    <col min="4367" max="4367" width="4.875" style="9" customWidth="1"/>
    <col min="4368" max="4368" width="4.75" style="9" customWidth="1"/>
    <col min="4369" max="4369" width="26" style="9" customWidth="1"/>
    <col min="4370" max="4370" width="14.625" style="9" customWidth="1"/>
    <col min="4371" max="4371" width="8.625" style="9" customWidth="1"/>
    <col min="4372" max="4372" width="14.625" style="9" customWidth="1"/>
    <col min="4373" max="4373" width="8.625" style="9" customWidth="1"/>
    <col min="4374" max="4374" width="14.625" style="9" customWidth="1"/>
    <col min="4375" max="4375" width="8.625" style="9" customWidth="1"/>
    <col min="4376" max="4376" width="14.625" style="9" customWidth="1"/>
    <col min="4377" max="4377" width="8.625" style="9" customWidth="1"/>
    <col min="4378" max="4378" width="14.625" style="9" customWidth="1"/>
    <col min="4379" max="4379" width="8.625" style="9" customWidth="1"/>
    <col min="4380" max="4608" width="9" style="9"/>
    <col min="4609" max="4609" width="4.875" style="9" customWidth="1"/>
    <col min="4610" max="4610" width="4.75" style="9" customWidth="1"/>
    <col min="4611" max="4611" width="26" style="9" customWidth="1"/>
    <col min="4612" max="4612" width="18.875" style="9" customWidth="1"/>
    <col min="4613" max="4613" width="14.625" style="9" customWidth="1"/>
    <col min="4614" max="4614" width="8.625" style="9" customWidth="1"/>
    <col min="4615" max="4615" width="14.625" style="9" customWidth="1"/>
    <col min="4616" max="4616" width="8.625" style="9" customWidth="1"/>
    <col min="4617" max="4617" width="14.625" style="9" customWidth="1"/>
    <col min="4618" max="4618" width="8.625" style="9" customWidth="1"/>
    <col min="4619" max="4619" width="14.625" style="9" customWidth="1"/>
    <col min="4620" max="4620" width="8.625" style="9" customWidth="1"/>
    <col min="4621" max="4621" width="14.625" style="9" customWidth="1"/>
    <col min="4622" max="4622" width="8.625" style="9" customWidth="1"/>
    <col min="4623" max="4623" width="4.875" style="9" customWidth="1"/>
    <col min="4624" max="4624" width="4.75" style="9" customWidth="1"/>
    <col min="4625" max="4625" width="26" style="9" customWidth="1"/>
    <col min="4626" max="4626" width="14.625" style="9" customWidth="1"/>
    <col min="4627" max="4627" width="8.625" style="9" customWidth="1"/>
    <col min="4628" max="4628" width="14.625" style="9" customWidth="1"/>
    <col min="4629" max="4629" width="8.625" style="9" customWidth="1"/>
    <col min="4630" max="4630" width="14.625" style="9" customWidth="1"/>
    <col min="4631" max="4631" width="8.625" style="9" customWidth="1"/>
    <col min="4632" max="4632" width="14.625" style="9" customWidth="1"/>
    <col min="4633" max="4633" width="8.625" style="9" customWidth="1"/>
    <col min="4634" max="4634" width="14.625" style="9" customWidth="1"/>
    <col min="4635" max="4635" width="8.625" style="9" customWidth="1"/>
    <col min="4636" max="4864" width="9" style="9"/>
    <col min="4865" max="4865" width="4.875" style="9" customWidth="1"/>
    <col min="4866" max="4866" width="4.75" style="9" customWidth="1"/>
    <col min="4867" max="4867" width="26" style="9" customWidth="1"/>
    <col min="4868" max="4868" width="18.875" style="9" customWidth="1"/>
    <col min="4869" max="4869" width="14.625" style="9" customWidth="1"/>
    <col min="4870" max="4870" width="8.625" style="9" customWidth="1"/>
    <col min="4871" max="4871" width="14.625" style="9" customWidth="1"/>
    <col min="4872" max="4872" width="8.625" style="9" customWidth="1"/>
    <col min="4873" max="4873" width="14.625" style="9" customWidth="1"/>
    <col min="4874" max="4874" width="8.625" style="9" customWidth="1"/>
    <col min="4875" max="4875" width="14.625" style="9" customWidth="1"/>
    <col min="4876" max="4876" width="8.625" style="9" customWidth="1"/>
    <col min="4877" max="4877" width="14.625" style="9" customWidth="1"/>
    <col min="4878" max="4878" width="8.625" style="9" customWidth="1"/>
    <col min="4879" max="4879" width="4.875" style="9" customWidth="1"/>
    <col min="4880" max="4880" width="4.75" style="9" customWidth="1"/>
    <col min="4881" max="4881" width="26" style="9" customWidth="1"/>
    <col min="4882" max="4882" width="14.625" style="9" customWidth="1"/>
    <col min="4883" max="4883" width="8.625" style="9" customWidth="1"/>
    <col min="4884" max="4884" width="14.625" style="9" customWidth="1"/>
    <col min="4885" max="4885" width="8.625" style="9" customWidth="1"/>
    <col min="4886" max="4886" width="14.625" style="9" customWidth="1"/>
    <col min="4887" max="4887" width="8.625" style="9" customWidth="1"/>
    <col min="4888" max="4888" width="14.625" style="9" customWidth="1"/>
    <col min="4889" max="4889" width="8.625" style="9" customWidth="1"/>
    <col min="4890" max="4890" width="14.625" style="9" customWidth="1"/>
    <col min="4891" max="4891" width="8.625" style="9" customWidth="1"/>
    <col min="4892" max="5120" width="9" style="9"/>
    <col min="5121" max="5121" width="4.875" style="9" customWidth="1"/>
    <col min="5122" max="5122" width="4.75" style="9" customWidth="1"/>
    <col min="5123" max="5123" width="26" style="9" customWidth="1"/>
    <col min="5124" max="5124" width="18.875" style="9" customWidth="1"/>
    <col min="5125" max="5125" width="14.625" style="9" customWidth="1"/>
    <col min="5126" max="5126" width="8.625" style="9" customWidth="1"/>
    <col min="5127" max="5127" width="14.625" style="9" customWidth="1"/>
    <col min="5128" max="5128" width="8.625" style="9" customWidth="1"/>
    <col min="5129" max="5129" width="14.625" style="9" customWidth="1"/>
    <col min="5130" max="5130" width="8.625" style="9" customWidth="1"/>
    <col min="5131" max="5131" width="14.625" style="9" customWidth="1"/>
    <col min="5132" max="5132" width="8.625" style="9" customWidth="1"/>
    <col min="5133" max="5133" width="14.625" style="9" customWidth="1"/>
    <col min="5134" max="5134" width="8.625" style="9" customWidth="1"/>
    <col min="5135" max="5135" width="4.875" style="9" customWidth="1"/>
    <col min="5136" max="5136" width="4.75" style="9" customWidth="1"/>
    <col min="5137" max="5137" width="26" style="9" customWidth="1"/>
    <col min="5138" max="5138" width="14.625" style="9" customWidth="1"/>
    <col min="5139" max="5139" width="8.625" style="9" customWidth="1"/>
    <col min="5140" max="5140" width="14.625" style="9" customWidth="1"/>
    <col min="5141" max="5141" width="8.625" style="9" customWidth="1"/>
    <col min="5142" max="5142" width="14.625" style="9" customWidth="1"/>
    <col min="5143" max="5143" width="8.625" style="9" customWidth="1"/>
    <col min="5144" max="5144" width="14.625" style="9" customWidth="1"/>
    <col min="5145" max="5145" width="8.625" style="9" customWidth="1"/>
    <col min="5146" max="5146" width="14.625" style="9" customWidth="1"/>
    <col min="5147" max="5147" width="8.625" style="9" customWidth="1"/>
    <col min="5148" max="5376" width="9" style="9"/>
    <col min="5377" max="5377" width="4.875" style="9" customWidth="1"/>
    <col min="5378" max="5378" width="4.75" style="9" customWidth="1"/>
    <col min="5379" max="5379" width="26" style="9" customWidth="1"/>
    <col min="5380" max="5380" width="18.875" style="9" customWidth="1"/>
    <col min="5381" max="5381" width="14.625" style="9" customWidth="1"/>
    <col min="5382" max="5382" width="8.625" style="9" customWidth="1"/>
    <col min="5383" max="5383" width="14.625" style="9" customWidth="1"/>
    <col min="5384" max="5384" width="8.625" style="9" customWidth="1"/>
    <col min="5385" max="5385" width="14.625" style="9" customWidth="1"/>
    <col min="5386" max="5386" width="8.625" style="9" customWidth="1"/>
    <col min="5387" max="5387" width="14.625" style="9" customWidth="1"/>
    <col min="5388" max="5388" width="8.625" style="9" customWidth="1"/>
    <col min="5389" max="5389" width="14.625" style="9" customWidth="1"/>
    <col min="5390" max="5390" width="8.625" style="9" customWidth="1"/>
    <col min="5391" max="5391" width="4.875" style="9" customWidth="1"/>
    <col min="5392" max="5392" width="4.75" style="9" customWidth="1"/>
    <col min="5393" max="5393" width="26" style="9" customWidth="1"/>
    <col min="5394" max="5394" width="14.625" style="9" customWidth="1"/>
    <col min="5395" max="5395" width="8.625" style="9" customWidth="1"/>
    <col min="5396" max="5396" width="14.625" style="9" customWidth="1"/>
    <col min="5397" max="5397" width="8.625" style="9" customWidth="1"/>
    <col min="5398" max="5398" width="14.625" style="9" customWidth="1"/>
    <col min="5399" max="5399" width="8.625" style="9" customWidth="1"/>
    <col min="5400" max="5400" width="14.625" style="9" customWidth="1"/>
    <col min="5401" max="5401" width="8.625" style="9" customWidth="1"/>
    <col min="5402" max="5402" width="14.625" style="9" customWidth="1"/>
    <col min="5403" max="5403" width="8.625" style="9" customWidth="1"/>
    <col min="5404" max="5632" width="9" style="9"/>
    <col min="5633" max="5633" width="4.875" style="9" customWidth="1"/>
    <col min="5634" max="5634" width="4.75" style="9" customWidth="1"/>
    <col min="5635" max="5635" width="26" style="9" customWidth="1"/>
    <col min="5636" max="5636" width="18.875" style="9" customWidth="1"/>
    <col min="5637" max="5637" width="14.625" style="9" customWidth="1"/>
    <col min="5638" max="5638" width="8.625" style="9" customWidth="1"/>
    <col min="5639" max="5639" width="14.625" style="9" customWidth="1"/>
    <col min="5640" max="5640" width="8.625" style="9" customWidth="1"/>
    <col min="5641" max="5641" width="14.625" style="9" customWidth="1"/>
    <col min="5642" max="5642" width="8.625" style="9" customWidth="1"/>
    <col min="5643" max="5643" width="14.625" style="9" customWidth="1"/>
    <col min="5644" max="5644" width="8.625" style="9" customWidth="1"/>
    <col min="5645" max="5645" width="14.625" style="9" customWidth="1"/>
    <col min="5646" max="5646" width="8.625" style="9" customWidth="1"/>
    <col min="5647" max="5647" width="4.875" style="9" customWidth="1"/>
    <col min="5648" max="5648" width="4.75" style="9" customWidth="1"/>
    <col min="5649" max="5649" width="26" style="9" customWidth="1"/>
    <col min="5650" max="5650" width="14.625" style="9" customWidth="1"/>
    <col min="5651" max="5651" width="8.625" style="9" customWidth="1"/>
    <col min="5652" max="5652" width="14.625" style="9" customWidth="1"/>
    <col min="5653" max="5653" width="8.625" style="9" customWidth="1"/>
    <col min="5654" max="5654" width="14.625" style="9" customWidth="1"/>
    <col min="5655" max="5655" width="8.625" style="9" customWidth="1"/>
    <col min="5656" max="5656" width="14.625" style="9" customWidth="1"/>
    <col min="5657" max="5657" width="8.625" style="9" customWidth="1"/>
    <col min="5658" max="5658" width="14.625" style="9" customWidth="1"/>
    <col min="5659" max="5659" width="8.625" style="9" customWidth="1"/>
    <col min="5660" max="5888" width="9" style="9"/>
    <col min="5889" max="5889" width="4.875" style="9" customWidth="1"/>
    <col min="5890" max="5890" width="4.75" style="9" customWidth="1"/>
    <col min="5891" max="5891" width="26" style="9" customWidth="1"/>
    <col min="5892" max="5892" width="18.875" style="9" customWidth="1"/>
    <col min="5893" max="5893" width="14.625" style="9" customWidth="1"/>
    <col min="5894" max="5894" width="8.625" style="9" customWidth="1"/>
    <col min="5895" max="5895" width="14.625" style="9" customWidth="1"/>
    <col min="5896" max="5896" width="8.625" style="9" customWidth="1"/>
    <col min="5897" max="5897" width="14.625" style="9" customWidth="1"/>
    <col min="5898" max="5898" width="8.625" style="9" customWidth="1"/>
    <col min="5899" max="5899" width="14.625" style="9" customWidth="1"/>
    <col min="5900" max="5900" width="8.625" style="9" customWidth="1"/>
    <col min="5901" max="5901" width="14.625" style="9" customWidth="1"/>
    <col min="5902" max="5902" width="8.625" style="9" customWidth="1"/>
    <col min="5903" max="5903" width="4.875" style="9" customWidth="1"/>
    <col min="5904" max="5904" width="4.75" style="9" customWidth="1"/>
    <col min="5905" max="5905" width="26" style="9" customWidth="1"/>
    <col min="5906" max="5906" width="14.625" style="9" customWidth="1"/>
    <col min="5907" max="5907" width="8.625" style="9" customWidth="1"/>
    <col min="5908" max="5908" width="14.625" style="9" customWidth="1"/>
    <col min="5909" max="5909" width="8.625" style="9" customWidth="1"/>
    <col min="5910" max="5910" width="14.625" style="9" customWidth="1"/>
    <col min="5911" max="5911" width="8.625" style="9" customWidth="1"/>
    <col min="5912" max="5912" width="14.625" style="9" customWidth="1"/>
    <col min="5913" max="5913" width="8.625" style="9" customWidth="1"/>
    <col min="5914" max="5914" width="14.625" style="9" customWidth="1"/>
    <col min="5915" max="5915" width="8.625" style="9" customWidth="1"/>
    <col min="5916" max="6144" width="9" style="9"/>
    <col min="6145" max="6145" width="4.875" style="9" customWidth="1"/>
    <col min="6146" max="6146" width="4.75" style="9" customWidth="1"/>
    <col min="6147" max="6147" width="26" style="9" customWidth="1"/>
    <col min="6148" max="6148" width="18.875" style="9" customWidth="1"/>
    <col min="6149" max="6149" width="14.625" style="9" customWidth="1"/>
    <col min="6150" max="6150" width="8.625" style="9" customWidth="1"/>
    <col min="6151" max="6151" width="14.625" style="9" customWidth="1"/>
    <col min="6152" max="6152" width="8.625" style="9" customWidth="1"/>
    <col min="6153" max="6153" width="14.625" style="9" customWidth="1"/>
    <col min="6154" max="6154" width="8.625" style="9" customWidth="1"/>
    <col min="6155" max="6155" width="14.625" style="9" customWidth="1"/>
    <col min="6156" max="6156" width="8.625" style="9" customWidth="1"/>
    <col min="6157" max="6157" width="14.625" style="9" customWidth="1"/>
    <col min="6158" max="6158" width="8.625" style="9" customWidth="1"/>
    <col min="6159" max="6159" width="4.875" style="9" customWidth="1"/>
    <col min="6160" max="6160" width="4.75" style="9" customWidth="1"/>
    <col min="6161" max="6161" width="26" style="9" customWidth="1"/>
    <col min="6162" max="6162" width="14.625" style="9" customWidth="1"/>
    <col min="6163" max="6163" width="8.625" style="9" customWidth="1"/>
    <col min="6164" max="6164" width="14.625" style="9" customWidth="1"/>
    <col min="6165" max="6165" width="8.625" style="9" customWidth="1"/>
    <col min="6166" max="6166" width="14.625" style="9" customWidth="1"/>
    <col min="6167" max="6167" width="8.625" style="9" customWidth="1"/>
    <col min="6168" max="6168" width="14.625" style="9" customWidth="1"/>
    <col min="6169" max="6169" width="8.625" style="9" customWidth="1"/>
    <col min="6170" max="6170" width="14.625" style="9" customWidth="1"/>
    <col min="6171" max="6171" width="8.625" style="9" customWidth="1"/>
    <col min="6172" max="6400" width="9" style="9"/>
    <col min="6401" max="6401" width="4.875" style="9" customWidth="1"/>
    <col min="6402" max="6402" width="4.75" style="9" customWidth="1"/>
    <col min="6403" max="6403" width="26" style="9" customWidth="1"/>
    <col min="6404" max="6404" width="18.875" style="9" customWidth="1"/>
    <col min="6405" max="6405" width="14.625" style="9" customWidth="1"/>
    <col min="6406" max="6406" width="8.625" style="9" customWidth="1"/>
    <col min="6407" max="6407" width="14.625" style="9" customWidth="1"/>
    <col min="6408" max="6408" width="8.625" style="9" customWidth="1"/>
    <col min="6409" max="6409" width="14.625" style="9" customWidth="1"/>
    <col min="6410" max="6410" width="8.625" style="9" customWidth="1"/>
    <col min="6411" max="6411" width="14.625" style="9" customWidth="1"/>
    <col min="6412" max="6412" width="8.625" style="9" customWidth="1"/>
    <col min="6413" max="6413" width="14.625" style="9" customWidth="1"/>
    <col min="6414" max="6414" width="8.625" style="9" customWidth="1"/>
    <col min="6415" max="6415" width="4.875" style="9" customWidth="1"/>
    <col min="6416" max="6416" width="4.75" style="9" customWidth="1"/>
    <col min="6417" max="6417" width="26" style="9" customWidth="1"/>
    <col min="6418" max="6418" width="14.625" style="9" customWidth="1"/>
    <col min="6419" max="6419" width="8.625" style="9" customWidth="1"/>
    <col min="6420" max="6420" width="14.625" style="9" customWidth="1"/>
    <col min="6421" max="6421" width="8.625" style="9" customWidth="1"/>
    <col min="6422" max="6422" width="14.625" style="9" customWidth="1"/>
    <col min="6423" max="6423" width="8.625" style="9" customWidth="1"/>
    <col min="6424" max="6424" width="14.625" style="9" customWidth="1"/>
    <col min="6425" max="6425" width="8.625" style="9" customWidth="1"/>
    <col min="6426" max="6426" width="14.625" style="9" customWidth="1"/>
    <col min="6427" max="6427" width="8.625" style="9" customWidth="1"/>
    <col min="6428" max="6656" width="9" style="9"/>
    <col min="6657" max="6657" width="4.875" style="9" customWidth="1"/>
    <col min="6658" max="6658" width="4.75" style="9" customWidth="1"/>
    <col min="6659" max="6659" width="26" style="9" customWidth="1"/>
    <col min="6660" max="6660" width="18.875" style="9" customWidth="1"/>
    <col min="6661" max="6661" width="14.625" style="9" customWidth="1"/>
    <col min="6662" max="6662" width="8.625" style="9" customWidth="1"/>
    <col min="6663" max="6663" width="14.625" style="9" customWidth="1"/>
    <col min="6664" max="6664" width="8.625" style="9" customWidth="1"/>
    <col min="6665" max="6665" width="14.625" style="9" customWidth="1"/>
    <col min="6666" max="6666" width="8.625" style="9" customWidth="1"/>
    <col min="6667" max="6667" width="14.625" style="9" customWidth="1"/>
    <col min="6668" max="6668" width="8.625" style="9" customWidth="1"/>
    <col min="6669" max="6669" width="14.625" style="9" customWidth="1"/>
    <col min="6670" max="6670" width="8.625" style="9" customWidth="1"/>
    <col min="6671" max="6671" width="4.875" style="9" customWidth="1"/>
    <col min="6672" max="6672" width="4.75" style="9" customWidth="1"/>
    <col min="6673" max="6673" width="26" style="9" customWidth="1"/>
    <col min="6674" max="6674" width="14.625" style="9" customWidth="1"/>
    <col min="6675" max="6675" width="8.625" style="9" customWidth="1"/>
    <col min="6676" max="6676" width="14.625" style="9" customWidth="1"/>
    <col min="6677" max="6677" width="8.625" style="9" customWidth="1"/>
    <col min="6678" max="6678" width="14.625" style="9" customWidth="1"/>
    <col min="6679" max="6679" width="8.625" style="9" customWidth="1"/>
    <col min="6680" max="6680" width="14.625" style="9" customWidth="1"/>
    <col min="6681" max="6681" width="8.625" style="9" customWidth="1"/>
    <col min="6682" max="6682" width="14.625" style="9" customWidth="1"/>
    <col min="6683" max="6683" width="8.625" style="9" customWidth="1"/>
    <col min="6684" max="6912" width="9" style="9"/>
    <col min="6913" max="6913" width="4.875" style="9" customWidth="1"/>
    <col min="6914" max="6914" width="4.75" style="9" customWidth="1"/>
    <col min="6915" max="6915" width="26" style="9" customWidth="1"/>
    <col min="6916" max="6916" width="18.875" style="9" customWidth="1"/>
    <col min="6917" max="6917" width="14.625" style="9" customWidth="1"/>
    <col min="6918" max="6918" width="8.625" style="9" customWidth="1"/>
    <col min="6919" max="6919" width="14.625" style="9" customWidth="1"/>
    <col min="6920" max="6920" width="8.625" style="9" customWidth="1"/>
    <col min="6921" max="6921" width="14.625" style="9" customWidth="1"/>
    <col min="6922" max="6922" width="8.625" style="9" customWidth="1"/>
    <col min="6923" max="6923" width="14.625" style="9" customWidth="1"/>
    <col min="6924" max="6924" width="8.625" style="9" customWidth="1"/>
    <col min="6925" max="6925" width="14.625" style="9" customWidth="1"/>
    <col min="6926" max="6926" width="8.625" style="9" customWidth="1"/>
    <col min="6927" max="6927" width="4.875" style="9" customWidth="1"/>
    <col min="6928" max="6928" width="4.75" style="9" customWidth="1"/>
    <col min="6929" max="6929" width="26" style="9" customWidth="1"/>
    <col min="6930" max="6930" width="14.625" style="9" customWidth="1"/>
    <col min="6931" max="6931" width="8.625" style="9" customWidth="1"/>
    <col min="6932" max="6932" width="14.625" style="9" customWidth="1"/>
    <col min="6933" max="6933" width="8.625" style="9" customWidth="1"/>
    <col min="6934" max="6934" width="14.625" style="9" customWidth="1"/>
    <col min="6935" max="6935" width="8.625" style="9" customWidth="1"/>
    <col min="6936" max="6936" width="14.625" style="9" customWidth="1"/>
    <col min="6937" max="6937" width="8.625" style="9" customWidth="1"/>
    <col min="6938" max="6938" width="14.625" style="9" customWidth="1"/>
    <col min="6939" max="6939" width="8.625" style="9" customWidth="1"/>
    <col min="6940" max="7168" width="9" style="9"/>
    <col min="7169" max="7169" width="4.875" style="9" customWidth="1"/>
    <col min="7170" max="7170" width="4.75" style="9" customWidth="1"/>
    <col min="7171" max="7171" width="26" style="9" customWidth="1"/>
    <col min="7172" max="7172" width="18.875" style="9" customWidth="1"/>
    <col min="7173" max="7173" width="14.625" style="9" customWidth="1"/>
    <col min="7174" max="7174" width="8.625" style="9" customWidth="1"/>
    <col min="7175" max="7175" width="14.625" style="9" customWidth="1"/>
    <col min="7176" max="7176" width="8.625" style="9" customWidth="1"/>
    <col min="7177" max="7177" width="14.625" style="9" customWidth="1"/>
    <col min="7178" max="7178" width="8.625" style="9" customWidth="1"/>
    <col min="7179" max="7179" width="14.625" style="9" customWidth="1"/>
    <col min="7180" max="7180" width="8.625" style="9" customWidth="1"/>
    <col min="7181" max="7181" width="14.625" style="9" customWidth="1"/>
    <col min="7182" max="7182" width="8.625" style="9" customWidth="1"/>
    <col min="7183" max="7183" width="4.875" style="9" customWidth="1"/>
    <col min="7184" max="7184" width="4.75" style="9" customWidth="1"/>
    <col min="7185" max="7185" width="26" style="9" customWidth="1"/>
    <col min="7186" max="7186" width="14.625" style="9" customWidth="1"/>
    <col min="7187" max="7187" width="8.625" style="9" customWidth="1"/>
    <col min="7188" max="7188" width="14.625" style="9" customWidth="1"/>
    <col min="7189" max="7189" width="8.625" style="9" customWidth="1"/>
    <col min="7190" max="7190" width="14.625" style="9" customWidth="1"/>
    <col min="7191" max="7191" width="8.625" style="9" customWidth="1"/>
    <col min="7192" max="7192" width="14.625" style="9" customWidth="1"/>
    <col min="7193" max="7193" width="8.625" style="9" customWidth="1"/>
    <col min="7194" max="7194" width="14.625" style="9" customWidth="1"/>
    <col min="7195" max="7195" width="8.625" style="9" customWidth="1"/>
    <col min="7196" max="7424" width="9" style="9"/>
    <col min="7425" max="7425" width="4.875" style="9" customWidth="1"/>
    <col min="7426" max="7426" width="4.75" style="9" customWidth="1"/>
    <col min="7427" max="7427" width="26" style="9" customWidth="1"/>
    <col min="7428" max="7428" width="18.875" style="9" customWidth="1"/>
    <col min="7429" max="7429" width="14.625" style="9" customWidth="1"/>
    <col min="7430" max="7430" width="8.625" style="9" customWidth="1"/>
    <col min="7431" max="7431" width="14.625" style="9" customWidth="1"/>
    <col min="7432" max="7432" width="8.625" style="9" customWidth="1"/>
    <col min="7433" max="7433" width="14.625" style="9" customWidth="1"/>
    <col min="7434" max="7434" width="8.625" style="9" customWidth="1"/>
    <col min="7435" max="7435" width="14.625" style="9" customWidth="1"/>
    <col min="7436" max="7436" width="8.625" style="9" customWidth="1"/>
    <col min="7437" max="7437" width="14.625" style="9" customWidth="1"/>
    <col min="7438" max="7438" width="8.625" style="9" customWidth="1"/>
    <col min="7439" max="7439" width="4.875" style="9" customWidth="1"/>
    <col min="7440" max="7440" width="4.75" style="9" customWidth="1"/>
    <col min="7441" max="7441" width="26" style="9" customWidth="1"/>
    <col min="7442" max="7442" width="14.625" style="9" customWidth="1"/>
    <col min="7443" max="7443" width="8.625" style="9" customWidth="1"/>
    <col min="7444" max="7444" width="14.625" style="9" customWidth="1"/>
    <col min="7445" max="7445" width="8.625" style="9" customWidth="1"/>
    <col min="7446" max="7446" width="14.625" style="9" customWidth="1"/>
    <col min="7447" max="7447" width="8.625" style="9" customWidth="1"/>
    <col min="7448" max="7448" width="14.625" style="9" customWidth="1"/>
    <col min="7449" max="7449" width="8.625" style="9" customWidth="1"/>
    <col min="7450" max="7450" width="14.625" style="9" customWidth="1"/>
    <col min="7451" max="7451" width="8.625" style="9" customWidth="1"/>
    <col min="7452" max="7680" width="9" style="9"/>
    <col min="7681" max="7681" width="4.875" style="9" customWidth="1"/>
    <col min="7682" max="7682" width="4.75" style="9" customWidth="1"/>
    <col min="7683" max="7683" width="26" style="9" customWidth="1"/>
    <col min="7684" max="7684" width="18.875" style="9" customWidth="1"/>
    <col min="7685" max="7685" width="14.625" style="9" customWidth="1"/>
    <col min="7686" max="7686" width="8.625" style="9" customWidth="1"/>
    <col min="7687" max="7687" width="14.625" style="9" customWidth="1"/>
    <col min="7688" max="7688" width="8.625" style="9" customWidth="1"/>
    <col min="7689" max="7689" width="14.625" style="9" customWidth="1"/>
    <col min="7690" max="7690" width="8.625" style="9" customWidth="1"/>
    <col min="7691" max="7691" width="14.625" style="9" customWidth="1"/>
    <col min="7692" max="7692" width="8.625" style="9" customWidth="1"/>
    <col min="7693" max="7693" width="14.625" style="9" customWidth="1"/>
    <col min="7694" max="7694" width="8.625" style="9" customWidth="1"/>
    <col min="7695" max="7695" width="4.875" style="9" customWidth="1"/>
    <col min="7696" max="7696" width="4.75" style="9" customWidth="1"/>
    <col min="7697" max="7697" width="26" style="9" customWidth="1"/>
    <col min="7698" max="7698" width="14.625" style="9" customWidth="1"/>
    <col min="7699" max="7699" width="8.625" style="9" customWidth="1"/>
    <col min="7700" max="7700" width="14.625" style="9" customWidth="1"/>
    <col min="7701" max="7701" width="8.625" style="9" customWidth="1"/>
    <col min="7702" max="7702" width="14.625" style="9" customWidth="1"/>
    <col min="7703" max="7703" width="8.625" style="9" customWidth="1"/>
    <col min="7704" max="7704" width="14.625" style="9" customWidth="1"/>
    <col min="7705" max="7705" width="8.625" style="9" customWidth="1"/>
    <col min="7706" max="7706" width="14.625" style="9" customWidth="1"/>
    <col min="7707" max="7707" width="8.625" style="9" customWidth="1"/>
    <col min="7708" max="7936" width="9" style="9"/>
    <col min="7937" max="7937" width="4.875" style="9" customWidth="1"/>
    <col min="7938" max="7938" width="4.75" style="9" customWidth="1"/>
    <col min="7939" max="7939" width="26" style="9" customWidth="1"/>
    <col min="7940" max="7940" width="18.875" style="9" customWidth="1"/>
    <col min="7941" max="7941" width="14.625" style="9" customWidth="1"/>
    <col min="7942" max="7942" width="8.625" style="9" customWidth="1"/>
    <col min="7943" max="7943" width="14.625" style="9" customWidth="1"/>
    <col min="7944" max="7944" width="8.625" style="9" customWidth="1"/>
    <col min="7945" max="7945" width="14.625" style="9" customWidth="1"/>
    <col min="7946" max="7946" width="8.625" style="9" customWidth="1"/>
    <col min="7947" max="7947" width="14.625" style="9" customWidth="1"/>
    <col min="7948" max="7948" width="8.625" style="9" customWidth="1"/>
    <col min="7949" max="7949" width="14.625" style="9" customWidth="1"/>
    <col min="7950" max="7950" width="8.625" style="9" customWidth="1"/>
    <col min="7951" max="7951" width="4.875" style="9" customWidth="1"/>
    <col min="7952" max="7952" width="4.75" style="9" customWidth="1"/>
    <col min="7953" max="7953" width="26" style="9" customWidth="1"/>
    <col min="7954" max="7954" width="14.625" style="9" customWidth="1"/>
    <col min="7955" max="7955" width="8.625" style="9" customWidth="1"/>
    <col min="7956" max="7956" width="14.625" style="9" customWidth="1"/>
    <col min="7957" max="7957" width="8.625" style="9" customWidth="1"/>
    <col min="7958" max="7958" width="14.625" style="9" customWidth="1"/>
    <col min="7959" max="7959" width="8.625" style="9" customWidth="1"/>
    <col min="7960" max="7960" width="14.625" style="9" customWidth="1"/>
    <col min="7961" max="7961" width="8.625" style="9" customWidth="1"/>
    <col min="7962" max="7962" width="14.625" style="9" customWidth="1"/>
    <col min="7963" max="7963" width="8.625" style="9" customWidth="1"/>
    <col min="7964" max="8192" width="9" style="9"/>
    <col min="8193" max="8193" width="4.875" style="9" customWidth="1"/>
    <col min="8194" max="8194" width="4.75" style="9" customWidth="1"/>
    <col min="8195" max="8195" width="26" style="9" customWidth="1"/>
    <col min="8196" max="8196" width="18.875" style="9" customWidth="1"/>
    <col min="8197" max="8197" width="14.625" style="9" customWidth="1"/>
    <col min="8198" max="8198" width="8.625" style="9" customWidth="1"/>
    <col min="8199" max="8199" width="14.625" style="9" customWidth="1"/>
    <col min="8200" max="8200" width="8.625" style="9" customWidth="1"/>
    <col min="8201" max="8201" width="14.625" style="9" customWidth="1"/>
    <col min="8202" max="8202" width="8.625" style="9" customWidth="1"/>
    <col min="8203" max="8203" width="14.625" style="9" customWidth="1"/>
    <col min="8204" max="8204" width="8.625" style="9" customWidth="1"/>
    <col min="8205" max="8205" width="14.625" style="9" customWidth="1"/>
    <col min="8206" max="8206" width="8.625" style="9" customWidth="1"/>
    <col min="8207" max="8207" width="4.875" style="9" customWidth="1"/>
    <col min="8208" max="8208" width="4.75" style="9" customWidth="1"/>
    <col min="8209" max="8209" width="26" style="9" customWidth="1"/>
    <col min="8210" max="8210" width="14.625" style="9" customWidth="1"/>
    <col min="8211" max="8211" width="8.625" style="9" customWidth="1"/>
    <col min="8212" max="8212" width="14.625" style="9" customWidth="1"/>
    <col min="8213" max="8213" width="8.625" style="9" customWidth="1"/>
    <col min="8214" max="8214" width="14.625" style="9" customWidth="1"/>
    <col min="8215" max="8215" width="8.625" style="9" customWidth="1"/>
    <col min="8216" max="8216" width="14.625" style="9" customWidth="1"/>
    <col min="8217" max="8217" width="8.625" style="9" customWidth="1"/>
    <col min="8218" max="8218" width="14.625" style="9" customWidth="1"/>
    <col min="8219" max="8219" width="8.625" style="9" customWidth="1"/>
    <col min="8220" max="8448" width="9" style="9"/>
    <col min="8449" max="8449" width="4.875" style="9" customWidth="1"/>
    <col min="8450" max="8450" width="4.75" style="9" customWidth="1"/>
    <col min="8451" max="8451" width="26" style="9" customWidth="1"/>
    <col min="8452" max="8452" width="18.875" style="9" customWidth="1"/>
    <col min="8453" max="8453" width="14.625" style="9" customWidth="1"/>
    <col min="8454" max="8454" width="8.625" style="9" customWidth="1"/>
    <col min="8455" max="8455" width="14.625" style="9" customWidth="1"/>
    <col min="8456" max="8456" width="8.625" style="9" customWidth="1"/>
    <col min="8457" max="8457" width="14.625" style="9" customWidth="1"/>
    <col min="8458" max="8458" width="8.625" style="9" customWidth="1"/>
    <col min="8459" max="8459" width="14.625" style="9" customWidth="1"/>
    <col min="8460" max="8460" width="8.625" style="9" customWidth="1"/>
    <col min="8461" max="8461" width="14.625" style="9" customWidth="1"/>
    <col min="8462" max="8462" width="8.625" style="9" customWidth="1"/>
    <col min="8463" max="8463" width="4.875" style="9" customWidth="1"/>
    <col min="8464" max="8464" width="4.75" style="9" customWidth="1"/>
    <col min="8465" max="8465" width="26" style="9" customWidth="1"/>
    <col min="8466" max="8466" width="14.625" style="9" customWidth="1"/>
    <col min="8467" max="8467" width="8.625" style="9" customWidth="1"/>
    <col min="8468" max="8468" width="14.625" style="9" customWidth="1"/>
    <col min="8469" max="8469" width="8.625" style="9" customWidth="1"/>
    <col min="8470" max="8470" width="14.625" style="9" customWidth="1"/>
    <col min="8471" max="8471" width="8.625" style="9" customWidth="1"/>
    <col min="8472" max="8472" width="14.625" style="9" customWidth="1"/>
    <col min="8473" max="8473" width="8.625" style="9" customWidth="1"/>
    <col min="8474" max="8474" width="14.625" style="9" customWidth="1"/>
    <col min="8475" max="8475" width="8.625" style="9" customWidth="1"/>
    <col min="8476" max="8704" width="9" style="9"/>
    <col min="8705" max="8705" width="4.875" style="9" customWidth="1"/>
    <col min="8706" max="8706" width="4.75" style="9" customWidth="1"/>
    <col min="8707" max="8707" width="26" style="9" customWidth="1"/>
    <col min="8708" max="8708" width="18.875" style="9" customWidth="1"/>
    <col min="8709" max="8709" width="14.625" style="9" customWidth="1"/>
    <col min="8710" max="8710" width="8.625" style="9" customWidth="1"/>
    <col min="8711" max="8711" width="14.625" style="9" customWidth="1"/>
    <col min="8712" max="8712" width="8.625" style="9" customWidth="1"/>
    <col min="8713" max="8713" width="14.625" style="9" customWidth="1"/>
    <col min="8714" max="8714" width="8.625" style="9" customWidth="1"/>
    <col min="8715" max="8715" width="14.625" style="9" customWidth="1"/>
    <col min="8716" max="8716" width="8.625" style="9" customWidth="1"/>
    <col min="8717" max="8717" width="14.625" style="9" customWidth="1"/>
    <col min="8718" max="8718" width="8.625" style="9" customWidth="1"/>
    <col min="8719" max="8719" width="4.875" style="9" customWidth="1"/>
    <col min="8720" max="8720" width="4.75" style="9" customWidth="1"/>
    <col min="8721" max="8721" width="26" style="9" customWidth="1"/>
    <col min="8722" max="8722" width="14.625" style="9" customWidth="1"/>
    <col min="8723" max="8723" width="8.625" style="9" customWidth="1"/>
    <col min="8724" max="8724" width="14.625" style="9" customWidth="1"/>
    <col min="8725" max="8725" width="8.625" style="9" customWidth="1"/>
    <col min="8726" max="8726" width="14.625" style="9" customWidth="1"/>
    <col min="8727" max="8727" width="8.625" style="9" customWidth="1"/>
    <col min="8728" max="8728" width="14.625" style="9" customWidth="1"/>
    <col min="8729" max="8729" width="8.625" style="9" customWidth="1"/>
    <col min="8730" max="8730" width="14.625" style="9" customWidth="1"/>
    <col min="8731" max="8731" width="8.625" style="9" customWidth="1"/>
    <col min="8732" max="8960" width="9" style="9"/>
    <col min="8961" max="8961" width="4.875" style="9" customWidth="1"/>
    <col min="8962" max="8962" width="4.75" style="9" customWidth="1"/>
    <col min="8963" max="8963" width="26" style="9" customWidth="1"/>
    <col min="8964" max="8964" width="18.875" style="9" customWidth="1"/>
    <col min="8965" max="8965" width="14.625" style="9" customWidth="1"/>
    <col min="8966" max="8966" width="8.625" style="9" customWidth="1"/>
    <col min="8967" max="8967" width="14.625" style="9" customWidth="1"/>
    <col min="8968" max="8968" width="8.625" style="9" customWidth="1"/>
    <col min="8969" max="8969" width="14.625" style="9" customWidth="1"/>
    <col min="8970" max="8970" width="8.625" style="9" customWidth="1"/>
    <col min="8971" max="8971" width="14.625" style="9" customWidth="1"/>
    <col min="8972" max="8972" width="8.625" style="9" customWidth="1"/>
    <col min="8973" max="8973" width="14.625" style="9" customWidth="1"/>
    <col min="8974" max="8974" width="8.625" style="9" customWidth="1"/>
    <col min="8975" max="8975" width="4.875" style="9" customWidth="1"/>
    <col min="8976" max="8976" width="4.75" style="9" customWidth="1"/>
    <col min="8977" max="8977" width="26" style="9" customWidth="1"/>
    <col min="8978" max="8978" width="14.625" style="9" customWidth="1"/>
    <col min="8979" max="8979" width="8.625" style="9" customWidth="1"/>
    <col min="8980" max="8980" width="14.625" style="9" customWidth="1"/>
    <col min="8981" max="8981" width="8.625" style="9" customWidth="1"/>
    <col min="8982" max="8982" width="14.625" style="9" customWidth="1"/>
    <col min="8983" max="8983" width="8.625" style="9" customWidth="1"/>
    <col min="8984" max="8984" width="14.625" style="9" customWidth="1"/>
    <col min="8985" max="8985" width="8.625" style="9" customWidth="1"/>
    <col min="8986" max="8986" width="14.625" style="9" customWidth="1"/>
    <col min="8987" max="8987" width="8.625" style="9" customWidth="1"/>
    <col min="8988" max="9216" width="9" style="9"/>
    <col min="9217" max="9217" width="4.875" style="9" customWidth="1"/>
    <col min="9218" max="9218" width="4.75" style="9" customWidth="1"/>
    <col min="9219" max="9219" width="26" style="9" customWidth="1"/>
    <col min="9220" max="9220" width="18.875" style="9" customWidth="1"/>
    <col min="9221" max="9221" width="14.625" style="9" customWidth="1"/>
    <col min="9222" max="9222" width="8.625" style="9" customWidth="1"/>
    <col min="9223" max="9223" width="14.625" style="9" customWidth="1"/>
    <col min="9224" max="9224" width="8.625" style="9" customWidth="1"/>
    <col min="9225" max="9225" width="14.625" style="9" customWidth="1"/>
    <col min="9226" max="9226" width="8.625" style="9" customWidth="1"/>
    <col min="9227" max="9227" width="14.625" style="9" customWidth="1"/>
    <col min="9228" max="9228" width="8.625" style="9" customWidth="1"/>
    <col min="9229" max="9229" width="14.625" style="9" customWidth="1"/>
    <col min="9230" max="9230" width="8.625" style="9" customWidth="1"/>
    <col min="9231" max="9231" width="4.875" style="9" customWidth="1"/>
    <col min="9232" max="9232" width="4.75" style="9" customWidth="1"/>
    <col min="9233" max="9233" width="26" style="9" customWidth="1"/>
    <col min="9234" max="9234" width="14.625" style="9" customWidth="1"/>
    <col min="9235" max="9235" width="8.625" style="9" customWidth="1"/>
    <col min="9236" max="9236" width="14.625" style="9" customWidth="1"/>
    <col min="9237" max="9237" width="8.625" style="9" customWidth="1"/>
    <col min="9238" max="9238" width="14.625" style="9" customWidth="1"/>
    <col min="9239" max="9239" width="8.625" style="9" customWidth="1"/>
    <col min="9240" max="9240" width="14.625" style="9" customWidth="1"/>
    <col min="9241" max="9241" width="8.625" style="9" customWidth="1"/>
    <col min="9242" max="9242" width="14.625" style="9" customWidth="1"/>
    <col min="9243" max="9243" width="8.625" style="9" customWidth="1"/>
    <col min="9244" max="9472" width="9" style="9"/>
    <col min="9473" max="9473" width="4.875" style="9" customWidth="1"/>
    <col min="9474" max="9474" width="4.75" style="9" customWidth="1"/>
    <col min="9475" max="9475" width="26" style="9" customWidth="1"/>
    <col min="9476" max="9476" width="18.875" style="9" customWidth="1"/>
    <col min="9477" max="9477" width="14.625" style="9" customWidth="1"/>
    <col min="9478" max="9478" width="8.625" style="9" customWidth="1"/>
    <col min="9479" max="9479" width="14.625" style="9" customWidth="1"/>
    <col min="9480" max="9480" width="8.625" style="9" customWidth="1"/>
    <col min="9481" max="9481" width="14.625" style="9" customWidth="1"/>
    <col min="9482" max="9482" width="8.625" style="9" customWidth="1"/>
    <col min="9483" max="9483" width="14.625" style="9" customWidth="1"/>
    <col min="9484" max="9484" width="8.625" style="9" customWidth="1"/>
    <col min="9485" max="9485" width="14.625" style="9" customWidth="1"/>
    <col min="9486" max="9486" width="8.625" style="9" customWidth="1"/>
    <col min="9487" max="9487" width="4.875" style="9" customWidth="1"/>
    <col min="9488" max="9488" width="4.75" style="9" customWidth="1"/>
    <col min="9489" max="9489" width="26" style="9" customWidth="1"/>
    <col min="9490" max="9490" width="14.625" style="9" customWidth="1"/>
    <col min="9491" max="9491" width="8.625" style="9" customWidth="1"/>
    <col min="9492" max="9492" width="14.625" style="9" customWidth="1"/>
    <col min="9493" max="9493" width="8.625" style="9" customWidth="1"/>
    <col min="9494" max="9494" width="14.625" style="9" customWidth="1"/>
    <col min="9495" max="9495" width="8.625" style="9" customWidth="1"/>
    <col min="9496" max="9496" width="14.625" style="9" customWidth="1"/>
    <col min="9497" max="9497" width="8.625" style="9" customWidth="1"/>
    <col min="9498" max="9498" width="14.625" style="9" customWidth="1"/>
    <col min="9499" max="9499" width="8.625" style="9" customWidth="1"/>
    <col min="9500" max="9728" width="9" style="9"/>
    <col min="9729" max="9729" width="4.875" style="9" customWidth="1"/>
    <col min="9730" max="9730" width="4.75" style="9" customWidth="1"/>
    <col min="9731" max="9731" width="26" style="9" customWidth="1"/>
    <col min="9732" max="9732" width="18.875" style="9" customWidth="1"/>
    <col min="9733" max="9733" width="14.625" style="9" customWidth="1"/>
    <col min="9734" max="9734" width="8.625" style="9" customWidth="1"/>
    <col min="9735" max="9735" width="14.625" style="9" customWidth="1"/>
    <col min="9736" max="9736" width="8.625" style="9" customWidth="1"/>
    <col min="9737" max="9737" width="14.625" style="9" customWidth="1"/>
    <col min="9738" max="9738" width="8.625" style="9" customWidth="1"/>
    <col min="9739" max="9739" width="14.625" style="9" customWidth="1"/>
    <col min="9740" max="9740" width="8.625" style="9" customWidth="1"/>
    <col min="9741" max="9741" width="14.625" style="9" customWidth="1"/>
    <col min="9742" max="9742" width="8.625" style="9" customWidth="1"/>
    <col min="9743" max="9743" width="4.875" style="9" customWidth="1"/>
    <col min="9744" max="9744" width="4.75" style="9" customWidth="1"/>
    <col min="9745" max="9745" width="26" style="9" customWidth="1"/>
    <col min="9746" max="9746" width="14.625" style="9" customWidth="1"/>
    <col min="9747" max="9747" width="8.625" style="9" customWidth="1"/>
    <col min="9748" max="9748" width="14.625" style="9" customWidth="1"/>
    <col min="9749" max="9749" width="8.625" style="9" customWidth="1"/>
    <col min="9750" max="9750" width="14.625" style="9" customWidth="1"/>
    <col min="9751" max="9751" width="8.625" style="9" customWidth="1"/>
    <col min="9752" max="9752" width="14.625" style="9" customWidth="1"/>
    <col min="9753" max="9753" width="8.625" style="9" customWidth="1"/>
    <col min="9754" max="9754" width="14.625" style="9" customWidth="1"/>
    <col min="9755" max="9755" width="8.625" style="9" customWidth="1"/>
    <col min="9756" max="9984" width="9" style="9"/>
    <col min="9985" max="9985" width="4.875" style="9" customWidth="1"/>
    <col min="9986" max="9986" width="4.75" style="9" customWidth="1"/>
    <col min="9987" max="9987" width="26" style="9" customWidth="1"/>
    <col min="9988" max="9988" width="18.875" style="9" customWidth="1"/>
    <col min="9989" max="9989" width="14.625" style="9" customWidth="1"/>
    <col min="9990" max="9990" width="8.625" style="9" customWidth="1"/>
    <col min="9991" max="9991" width="14.625" style="9" customWidth="1"/>
    <col min="9992" max="9992" width="8.625" style="9" customWidth="1"/>
    <col min="9993" max="9993" width="14.625" style="9" customWidth="1"/>
    <col min="9994" max="9994" width="8.625" style="9" customWidth="1"/>
    <col min="9995" max="9995" width="14.625" style="9" customWidth="1"/>
    <col min="9996" max="9996" width="8.625" style="9" customWidth="1"/>
    <col min="9997" max="9997" width="14.625" style="9" customWidth="1"/>
    <col min="9998" max="9998" width="8.625" style="9" customWidth="1"/>
    <col min="9999" max="9999" width="4.875" style="9" customWidth="1"/>
    <col min="10000" max="10000" width="4.75" style="9" customWidth="1"/>
    <col min="10001" max="10001" width="26" style="9" customWidth="1"/>
    <col min="10002" max="10002" width="14.625" style="9" customWidth="1"/>
    <col min="10003" max="10003" width="8.625" style="9" customWidth="1"/>
    <col min="10004" max="10004" width="14.625" style="9" customWidth="1"/>
    <col min="10005" max="10005" width="8.625" style="9" customWidth="1"/>
    <col min="10006" max="10006" width="14.625" style="9" customWidth="1"/>
    <col min="10007" max="10007" width="8.625" style="9" customWidth="1"/>
    <col min="10008" max="10008" width="14.625" style="9" customWidth="1"/>
    <col min="10009" max="10009" width="8.625" style="9" customWidth="1"/>
    <col min="10010" max="10010" width="14.625" style="9" customWidth="1"/>
    <col min="10011" max="10011" width="8.625" style="9" customWidth="1"/>
    <col min="10012" max="10240" width="9" style="9"/>
    <col min="10241" max="10241" width="4.875" style="9" customWidth="1"/>
    <col min="10242" max="10242" width="4.75" style="9" customWidth="1"/>
    <col min="10243" max="10243" width="26" style="9" customWidth="1"/>
    <col min="10244" max="10244" width="18.875" style="9" customWidth="1"/>
    <col min="10245" max="10245" width="14.625" style="9" customWidth="1"/>
    <col min="10246" max="10246" width="8.625" style="9" customWidth="1"/>
    <col min="10247" max="10247" width="14.625" style="9" customWidth="1"/>
    <col min="10248" max="10248" width="8.625" style="9" customWidth="1"/>
    <col min="10249" max="10249" width="14.625" style="9" customWidth="1"/>
    <col min="10250" max="10250" width="8.625" style="9" customWidth="1"/>
    <col min="10251" max="10251" width="14.625" style="9" customWidth="1"/>
    <col min="10252" max="10252" width="8.625" style="9" customWidth="1"/>
    <col min="10253" max="10253" width="14.625" style="9" customWidth="1"/>
    <col min="10254" max="10254" width="8.625" style="9" customWidth="1"/>
    <col min="10255" max="10255" width="4.875" style="9" customWidth="1"/>
    <col min="10256" max="10256" width="4.75" style="9" customWidth="1"/>
    <col min="10257" max="10257" width="26" style="9" customWidth="1"/>
    <col min="10258" max="10258" width="14.625" style="9" customWidth="1"/>
    <col min="10259" max="10259" width="8.625" style="9" customWidth="1"/>
    <col min="10260" max="10260" width="14.625" style="9" customWidth="1"/>
    <col min="10261" max="10261" width="8.625" style="9" customWidth="1"/>
    <col min="10262" max="10262" width="14.625" style="9" customWidth="1"/>
    <col min="10263" max="10263" width="8.625" style="9" customWidth="1"/>
    <col min="10264" max="10264" width="14.625" style="9" customWidth="1"/>
    <col min="10265" max="10265" width="8.625" style="9" customWidth="1"/>
    <col min="10266" max="10266" width="14.625" style="9" customWidth="1"/>
    <col min="10267" max="10267" width="8.625" style="9" customWidth="1"/>
    <col min="10268" max="10496" width="9" style="9"/>
    <col min="10497" max="10497" width="4.875" style="9" customWidth="1"/>
    <col min="10498" max="10498" width="4.75" style="9" customWidth="1"/>
    <col min="10499" max="10499" width="26" style="9" customWidth="1"/>
    <col min="10500" max="10500" width="18.875" style="9" customWidth="1"/>
    <col min="10501" max="10501" width="14.625" style="9" customWidth="1"/>
    <col min="10502" max="10502" width="8.625" style="9" customWidth="1"/>
    <col min="10503" max="10503" width="14.625" style="9" customWidth="1"/>
    <col min="10504" max="10504" width="8.625" style="9" customWidth="1"/>
    <col min="10505" max="10505" width="14.625" style="9" customWidth="1"/>
    <col min="10506" max="10506" width="8.625" style="9" customWidth="1"/>
    <col min="10507" max="10507" width="14.625" style="9" customWidth="1"/>
    <col min="10508" max="10508" width="8.625" style="9" customWidth="1"/>
    <col min="10509" max="10509" width="14.625" style="9" customWidth="1"/>
    <col min="10510" max="10510" width="8.625" style="9" customWidth="1"/>
    <col min="10511" max="10511" width="4.875" style="9" customWidth="1"/>
    <col min="10512" max="10512" width="4.75" style="9" customWidth="1"/>
    <col min="10513" max="10513" width="26" style="9" customWidth="1"/>
    <col min="10514" max="10514" width="14.625" style="9" customWidth="1"/>
    <col min="10515" max="10515" width="8.625" style="9" customWidth="1"/>
    <col min="10516" max="10516" width="14.625" style="9" customWidth="1"/>
    <col min="10517" max="10517" width="8.625" style="9" customWidth="1"/>
    <col min="10518" max="10518" width="14.625" style="9" customWidth="1"/>
    <col min="10519" max="10519" width="8.625" style="9" customWidth="1"/>
    <col min="10520" max="10520" width="14.625" style="9" customWidth="1"/>
    <col min="10521" max="10521" width="8.625" style="9" customWidth="1"/>
    <col min="10522" max="10522" width="14.625" style="9" customWidth="1"/>
    <col min="10523" max="10523" width="8.625" style="9" customWidth="1"/>
    <col min="10524" max="10752" width="9" style="9"/>
    <col min="10753" max="10753" width="4.875" style="9" customWidth="1"/>
    <col min="10754" max="10754" width="4.75" style="9" customWidth="1"/>
    <col min="10755" max="10755" width="26" style="9" customWidth="1"/>
    <col min="10756" max="10756" width="18.875" style="9" customWidth="1"/>
    <col min="10757" max="10757" width="14.625" style="9" customWidth="1"/>
    <col min="10758" max="10758" width="8.625" style="9" customWidth="1"/>
    <col min="10759" max="10759" width="14.625" style="9" customWidth="1"/>
    <col min="10760" max="10760" width="8.625" style="9" customWidth="1"/>
    <col min="10761" max="10761" width="14.625" style="9" customWidth="1"/>
    <col min="10762" max="10762" width="8.625" style="9" customWidth="1"/>
    <col min="10763" max="10763" width="14.625" style="9" customWidth="1"/>
    <col min="10764" max="10764" width="8.625" style="9" customWidth="1"/>
    <col min="10765" max="10765" width="14.625" style="9" customWidth="1"/>
    <col min="10766" max="10766" width="8.625" style="9" customWidth="1"/>
    <col min="10767" max="10767" width="4.875" style="9" customWidth="1"/>
    <col min="10768" max="10768" width="4.75" style="9" customWidth="1"/>
    <col min="10769" max="10769" width="26" style="9" customWidth="1"/>
    <col min="10770" max="10770" width="14.625" style="9" customWidth="1"/>
    <col min="10771" max="10771" width="8.625" style="9" customWidth="1"/>
    <col min="10772" max="10772" width="14.625" style="9" customWidth="1"/>
    <col min="10773" max="10773" width="8.625" style="9" customWidth="1"/>
    <col min="10774" max="10774" width="14.625" style="9" customWidth="1"/>
    <col min="10775" max="10775" width="8.625" style="9" customWidth="1"/>
    <col min="10776" max="10776" width="14.625" style="9" customWidth="1"/>
    <col min="10777" max="10777" width="8.625" style="9" customWidth="1"/>
    <col min="10778" max="10778" width="14.625" style="9" customWidth="1"/>
    <col min="10779" max="10779" width="8.625" style="9" customWidth="1"/>
    <col min="10780" max="11008" width="9" style="9"/>
    <col min="11009" max="11009" width="4.875" style="9" customWidth="1"/>
    <col min="11010" max="11010" width="4.75" style="9" customWidth="1"/>
    <col min="11011" max="11011" width="26" style="9" customWidth="1"/>
    <col min="11012" max="11012" width="18.875" style="9" customWidth="1"/>
    <col min="11013" max="11013" width="14.625" style="9" customWidth="1"/>
    <col min="11014" max="11014" width="8.625" style="9" customWidth="1"/>
    <col min="11015" max="11015" width="14.625" style="9" customWidth="1"/>
    <col min="11016" max="11016" width="8.625" style="9" customWidth="1"/>
    <col min="11017" max="11017" width="14.625" style="9" customWidth="1"/>
    <col min="11018" max="11018" width="8.625" style="9" customWidth="1"/>
    <col min="11019" max="11019" width="14.625" style="9" customWidth="1"/>
    <col min="11020" max="11020" width="8.625" style="9" customWidth="1"/>
    <col min="11021" max="11021" width="14.625" style="9" customWidth="1"/>
    <col min="11022" max="11022" width="8.625" style="9" customWidth="1"/>
    <col min="11023" max="11023" width="4.875" style="9" customWidth="1"/>
    <col min="11024" max="11024" width="4.75" style="9" customWidth="1"/>
    <col min="11025" max="11025" width="26" style="9" customWidth="1"/>
    <col min="11026" max="11026" width="14.625" style="9" customWidth="1"/>
    <col min="11027" max="11027" width="8.625" style="9" customWidth="1"/>
    <col min="11028" max="11028" width="14.625" style="9" customWidth="1"/>
    <col min="11029" max="11029" width="8.625" style="9" customWidth="1"/>
    <col min="11030" max="11030" width="14.625" style="9" customWidth="1"/>
    <col min="11031" max="11031" width="8.625" style="9" customWidth="1"/>
    <col min="11032" max="11032" width="14.625" style="9" customWidth="1"/>
    <col min="11033" max="11033" width="8.625" style="9" customWidth="1"/>
    <col min="11034" max="11034" width="14.625" style="9" customWidth="1"/>
    <col min="11035" max="11035" width="8.625" style="9" customWidth="1"/>
    <col min="11036" max="11264" width="9" style="9"/>
    <col min="11265" max="11265" width="4.875" style="9" customWidth="1"/>
    <col min="11266" max="11266" width="4.75" style="9" customWidth="1"/>
    <col min="11267" max="11267" width="26" style="9" customWidth="1"/>
    <col min="11268" max="11268" width="18.875" style="9" customWidth="1"/>
    <col min="11269" max="11269" width="14.625" style="9" customWidth="1"/>
    <col min="11270" max="11270" width="8.625" style="9" customWidth="1"/>
    <col min="11271" max="11271" width="14.625" style="9" customWidth="1"/>
    <col min="11272" max="11272" width="8.625" style="9" customWidth="1"/>
    <col min="11273" max="11273" width="14.625" style="9" customWidth="1"/>
    <col min="11274" max="11274" width="8.625" style="9" customWidth="1"/>
    <col min="11275" max="11275" width="14.625" style="9" customWidth="1"/>
    <col min="11276" max="11276" width="8.625" style="9" customWidth="1"/>
    <col min="11277" max="11277" width="14.625" style="9" customWidth="1"/>
    <col min="11278" max="11278" width="8.625" style="9" customWidth="1"/>
    <col min="11279" max="11279" width="4.875" style="9" customWidth="1"/>
    <col min="11280" max="11280" width="4.75" style="9" customWidth="1"/>
    <col min="11281" max="11281" width="26" style="9" customWidth="1"/>
    <col min="11282" max="11282" width="14.625" style="9" customWidth="1"/>
    <col min="11283" max="11283" width="8.625" style="9" customWidth="1"/>
    <col min="11284" max="11284" width="14.625" style="9" customWidth="1"/>
    <col min="11285" max="11285" width="8.625" style="9" customWidth="1"/>
    <col min="11286" max="11286" width="14.625" style="9" customWidth="1"/>
    <col min="11287" max="11287" width="8.625" style="9" customWidth="1"/>
    <col min="11288" max="11288" width="14.625" style="9" customWidth="1"/>
    <col min="11289" max="11289" width="8.625" style="9" customWidth="1"/>
    <col min="11290" max="11290" width="14.625" style="9" customWidth="1"/>
    <col min="11291" max="11291" width="8.625" style="9" customWidth="1"/>
    <col min="11292" max="11520" width="9" style="9"/>
    <col min="11521" max="11521" width="4.875" style="9" customWidth="1"/>
    <col min="11522" max="11522" width="4.75" style="9" customWidth="1"/>
    <col min="11523" max="11523" width="26" style="9" customWidth="1"/>
    <col min="11524" max="11524" width="18.875" style="9" customWidth="1"/>
    <col min="11525" max="11525" width="14.625" style="9" customWidth="1"/>
    <col min="11526" max="11526" width="8.625" style="9" customWidth="1"/>
    <col min="11527" max="11527" width="14.625" style="9" customWidth="1"/>
    <col min="11528" max="11528" width="8.625" style="9" customWidth="1"/>
    <col min="11529" max="11529" width="14.625" style="9" customWidth="1"/>
    <col min="11530" max="11530" width="8.625" style="9" customWidth="1"/>
    <col min="11531" max="11531" width="14.625" style="9" customWidth="1"/>
    <col min="11532" max="11532" width="8.625" style="9" customWidth="1"/>
    <col min="11533" max="11533" width="14.625" style="9" customWidth="1"/>
    <col min="11534" max="11534" width="8.625" style="9" customWidth="1"/>
    <col min="11535" max="11535" width="4.875" style="9" customWidth="1"/>
    <col min="11536" max="11536" width="4.75" style="9" customWidth="1"/>
    <col min="11537" max="11537" width="26" style="9" customWidth="1"/>
    <col min="11538" max="11538" width="14.625" style="9" customWidth="1"/>
    <col min="11539" max="11539" width="8.625" style="9" customWidth="1"/>
    <col min="11540" max="11540" width="14.625" style="9" customWidth="1"/>
    <col min="11541" max="11541" width="8.625" style="9" customWidth="1"/>
    <col min="11542" max="11542" width="14.625" style="9" customWidth="1"/>
    <col min="11543" max="11543" width="8.625" style="9" customWidth="1"/>
    <col min="11544" max="11544" width="14.625" style="9" customWidth="1"/>
    <col min="11545" max="11545" width="8.625" style="9" customWidth="1"/>
    <col min="11546" max="11546" width="14.625" style="9" customWidth="1"/>
    <col min="11547" max="11547" width="8.625" style="9" customWidth="1"/>
    <col min="11548" max="11776" width="9" style="9"/>
    <col min="11777" max="11777" width="4.875" style="9" customWidth="1"/>
    <col min="11778" max="11778" width="4.75" style="9" customWidth="1"/>
    <col min="11779" max="11779" width="26" style="9" customWidth="1"/>
    <col min="11780" max="11780" width="18.875" style="9" customWidth="1"/>
    <col min="11781" max="11781" width="14.625" style="9" customWidth="1"/>
    <col min="11782" max="11782" width="8.625" style="9" customWidth="1"/>
    <col min="11783" max="11783" width="14.625" style="9" customWidth="1"/>
    <col min="11784" max="11784" width="8.625" style="9" customWidth="1"/>
    <col min="11785" max="11785" width="14.625" style="9" customWidth="1"/>
    <col min="11786" max="11786" width="8.625" style="9" customWidth="1"/>
    <col min="11787" max="11787" width="14.625" style="9" customWidth="1"/>
    <col min="11788" max="11788" width="8.625" style="9" customWidth="1"/>
    <col min="11789" max="11789" width="14.625" style="9" customWidth="1"/>
    <col min="11790" max="11790" width="8.625" style="9" customWidth="1"/>
    <col min="11791" max="11791" width="4.875" style="9" customWidth="1"/>
    <col min="11792" max="11792" width="4.75" style="9" customWidth="1"/>
    <col min="11793" max="11793" width="26" style="9" customWidth="1"/>
    <col min="11794" max="11794" width="14.625" style="9" customWidth="1"/>
    <col min="11795" max="11795" width="8.625" style="9" customWidth="1"/>
    <col min="11796" max="11796" width="14.625" style="9" customWidth="1"/>
    <col min="11797" max="11797" width="8.625" style="9" customWidth="1"/>
    <col min="11798" max="11798" width="14.625" style="9" customWidth="1"/>
    <col min="11799" max="11799" width="8.625" style="9" customWidth="1"/>
    <col min="11800" max="11800" width="14.625" style="9" customWidth="1"/>
    <col min="11801" max="11801" width="8.625" style="9" customWidth="1"/>
    <col min="11802" max="11802" width="14.625" style="9" customWidth="1"/>
    <col min="11803" max="11803" width="8.625" style="9" customWidth="1"/>
    <col min="11804" max="12032" width="9" style="9"/>
    <col min="12033" max="12033" width="4.875" style="9" customWidth="1"/>
    <col min="12034" max="12034" width="4.75" style="9" customWidth="1"/>
    <col min="12035" max="12035" width="26" style="9" customWidth="1"/>
    <col min="12036" max="12036" width="18.875" style="9" customWidth="1"/>
    <col min="12037" max="12037" width="14.625" style="9" customWidth="1"/>
    <col min="12038" max="12038" width="8.625" style="9" customWidth="1"/>
    <col min="12039" max="12039" width="14.625" style="9" customWidth="1"/>
    <col min="12040" max="12040" width="8.625" style="9" customWidth="1"/>
    <col min="12041" max="12041" width="14.625" style="9" customWidth="1"/>
    <col min="12042" max="12042" width="8.625" style="9" customWidth="1"/>
    <col min="12043" max="12043" width="14.625" style="9" customWidth="1"/>
    <col min="12044" max="12044" width="8.625" style="9" customWidth="1"/>
    <col min="12045" max="12045" width="14.625" style="9" customWidth="1"/>
    <col min="12046" max="12046" width="8.625" style="9" customWidth="1"/>
    <col min="12047" max="12047" width="4.875" style="9" customWidth="1"/>
    <col min="12048" max="12048" width="4.75" style="9" customWidth="1"/>
    <col min="12049" max="12049" width="26" style="9" customWidth="1"/>
    <col min="12050" max="12050" width="14.625" style="9" customWidth="1"/>
    <col min="12051" max="12051" width="8.625" style="9" customWidth="1"/>
    <col min="12052" max="12052" width="14.625" style="9" customWidth="1"/>
    <col min="12053" max="12053" width="8.625" style="9" customWidth="1"/>
    <col min="12054" max="12054" width="14.625" style="9" customWidth="1"/>
    <col min="12055" max="12055" width="8.625" style="9" customWidth="1"/>
    <col min="12056" max="12056" width="14.625" style="9" customWidth="1"/>
    <col min="12057" max="12057" width="8.625" style="9" customWidth="1"/>
    <col min="12058" max="12058" width="14.625" style="9" customWidth="1"/>
    <col min="12059" max="12059" width="8.625" style="9" customWidth="1"/>
    <col min="12060" max="12288" width="9" style="9"/>
    <col min="12289" max="12289" width="4.875" style="9" customWidth="1"/>
    <col min="12290" max="12290" width="4.75" style="9" customWidth="1"/>
    <col min="12291" max="12291" width="26" style="9" customWidth="1"/>
    <col min="12292" max="12292" width="18.875" style="9" customWidth="1"/>
    <col min="12293" max="12293" width="14.625" style="9" customWidth="1"/>
    <col min="12294" max="12294" width="8.625" style="9" customWidth="1"/>
    <col min="12295" max="12295" width="14.625" style="9" customWidth="1"/>
    <col min="12296" max="12296" width="8.625" style="9" customWidth="1"/>
    <col min="12297" max="12297" width="14.625" style="9" customWidth="1"/>
    <col min="12298" max="12298" width="8.625" style="9" customWidth="1"/>
    <col min="12299" max="12299" width="14.625" style="9" customWidth="1"/>
    <col min="12300" max="12300" width="8.625" style="9" customWidth="1"/>
    <col min="12301" max="12301" width="14.625" style="9" customWidth="1"/>
    <col min="12302" max="12302" width="8.625" style="9" customWidth="1"/>
    <col min="12303" max="12303" width="4.875" style="9" customWidth="1"/>
    <col min="12304" max="12304" width="4.75" style="9" customWidth="1"/>
    <col min="12305" max="12305" width="26" style="9" customWidth="1"/>
    <col min="12306" max="12306" width="14.625" style="9" customWidth="1"/>
    <col min="12307" max="12307" width="8.625" style="9" customWidth="1"/>
    <col min="12308" max="12308" width="14.625" style="9" customWidth="1"/>
    <col min="12309" max="12309" width="8.625" style="9" customWidth="1"/>
    <col min="12310" max="12310" width="14.625" style="9" customWidth="1"/>
    <col min="12311" max="12311" width="8.625" style="9" customWidth="1"/>
    <col min="12312" max="12312" width="14.625" style="9" customWidth="1"/>
    <col min="12313" max="12313" width="8.625" style="9" customWidth="1"/>
    <col min="12314" max="12314" width="14.625" style="9" customWidth="1"/>
    <col min="12315" max="12315" width="8.625" style="9" customWidth="1"/>
    <col min="12316" max="12544" width="9" style="9"/>
    <col min="12545" max="12545" width="4.875" style="9" customWidth="1"/>
    <col min="12546" max="12546" width="4.75" style="9" customWidth="1"/>
    <col min="12547" max="12547" width="26" style="9" customWidth="1"/>
    <col min="12548" max="12548" width="18.875" style="9" customWidth="1"/>
    <col min="12549" max="12549" width="14.625" style="9" customWidth="1"/>
    <col min="12550" max="12550" width="8.625" style="9" customWidth="1"/>
    <col min="12551" max="12551" width="14.625" style="9" customWidth="1"/>
    <col min="12552" max="12552" width="8.625" style="9" customWidth="1"/>
    <col min="12553" max="12553" width="14.625" style="9" customWidth="1"/>
    <col min="12554" max="12554" width="8.625" style="9" customWidth="1"/>
    <col min="12555" max="12555" width="14.625" style="9" customWidth="1"/>
    <col min="12556" max="12556" width="8.625" style="9" customWidth="1"/>
    <col min="12557" max="12557" width="14.625" style="9" customWidth="1"/>
    <col min="12558" max="12558" width="8.625" style="9" customWidth="1"/>
    <col min="12559" max="12559" width="4.875" style="9" customWidth="1"/>
    <col min="12560" max="12560" width="4.75" style="9" customWidth="1"/>
    <col min="12561" max="12561" width="26" style="9" customWidth="1"/>
    <col min="12562" max="12562" width="14.625" style="9" customWidth="1"/>
    <col min="12563" max="12563" width="8.625" style="9" customWidth="1"/>
    <col min="12564" max="12564" width="14.625" style="9" customWidth="1"/>
    <col min="12565" max="12565" width="8.625" style="9" customWidth="1"/>
    <col min="12566" max="12566" width="14.625" style="9" customWidth="1"/>
    <col min="12567" max="12567" width="8.625" style="9" customWidth="1"/>
    <col min="12568" max="12568" width="14.625" style="9" customWidth="1"/>
    <col min="12569" max="12569" width="8.625" style="9" customWidth="1"/>
    <col min="12570" max="12570" width="14.625" style="9" customWidth="1"/>
    <col min="12571" max="12571" width="8.625" style="9" customWidth="1"/>
    <col min="12572" max="12800" width="9" style="9"/>
    <col min="12801" max="12801" width="4.875" style="9" customWidth="1"/>
    <col min="12802" max="12802" width="4.75" style="9" customWidth="1"/>
    <col min="12803" max="12803" width="26" style="9" customWidth="1"/>
    <col min="12804" max="12804" width="18.875" style="9" customWidth="1"/>
    <col min="12805" max="12805" width="14.625" style="9" customWidth="1"/>
    <col min="12806" max="12806" width="8.625" style="9" customWidth="1"/>
    <col min="12807" max="12807" width="14.625" style="9" customWidth="1"/>
    <col min="12808" max="12808" width="8.625" style="9" customWidth="1"/>
    <col min="12809" max="12809" width="14.625" style="9" customWidth="1"/>
    <col min="12810" max="12810" width="8.625" style="9" customWidth="1"/>
    <col min="12811" max="12811" width="14.625" style="9" customWidth="1"/>
    <col min="12812" max="12812" width="8.625" style="9" customWidth="1"/>
    <col min="12813" max="12813" width="14.625" style="9" customWidth="1"/>
    <col min="12814" max="12814" width="8.625" style="9" customWidth="1"/>
    <col min="12815" max="12815" width="4.875" style="9" customWidth="1"/>
    <col min="12816" max="12816" width="4.75" style="9" customWidth="1"/>
    <col min="12817" max="12817" width="26" style="9" customWidth="1"/>
    <col min="12818" max="12818" width="14.625" style="9" customWidth="1"/>
    <col min="12819" max="12819" width="8.625" style="9" customWidth="1"/>
    <col min="12820" max="12820" width="14.625" style="9" customWidth="1"/>
    <col min="12821" max="12821" width="8.625" style="9" customWidth="1"/>
    <col min="12822" max="12822" width="14.625" style="9" customWidth="1"/>
    <col min="12823" max="12823" width="8.625" style="9" customWidth="1"/>
    <col min="12824" max="12824" width="14.625" style="9" customWidth="1"/>
    <col min="12825" max="12825" width="8.625" style="9" customWidth="1"/>
    <col min="12826" max="12826" width="14.625" style="9" customWidth="1"/>
    <col min="12827" max="12827" width="8.625" style="9" customWidth="1"/>
    <col min="12828" max="13056" width="9" style="9"/>
    <col min="13057" max="13057" width="4.875" style="9" customWidth="1"/>
    <col min="13058" max="13058" width="4.75" style="9" customWidth="1"/>
    <col min="13059" max="13059" width="26" style="9" customWidth="1"/>
    <col min="13060" max="13060" width="18.875" style="9" customWidth="1"/>
    <col min="13061" max="13061" width="14.625" style="9" customWidth="1"/>
    <col min="13062" max="13062" width="8.625" style="9" customWidth="1"/>
    <col min="13063" max="13063" width="14.625" style="9" customWidth="1"/>
    <col min="13064" max="13064" width="8.625" style="9" customWidth="1"/>
    <col min="13065" max="13065" width="14.625" style="9" customWidth="1"/>
    <col min="13066" max="13066" width="8.625" style="9" customWidth="1"/>
    <col min="13067" max="13067" width="14.625" style="9" customWidth="1"/>
    <col min="13068" max="13068" width="8.625" style="9" customWidth="1"/>
    <col min="13069" max="13069" width="14.625" style="9" customWidth="1"/>
    <col min="13070" max="13070" width="8.625" style="9" customWidth="1"/>
    <col min="13071" max="13071" width="4.875" style="9" customWidth="1"/>
    <col min="13072" max="13072" width="4.75" style="9" customWidth="1"/>
    <col min="13073" max="13073" width="26" style="9" customWidth="1"/>
    <col min="13074" max="13074" width="14.625" style="9" customWidth="1"/>
    <col min="13075" max="13075" width="8.625" style="9" customWidth="1"/>
    <col min="13076" max="13076" width="14.625" style="9" customWidth="1"/>
    <col min="13077" max="13077" width="8.625" style="9" customWidth="1"/>
    <col min="13078" max="13078" width="14.625" style="9" customWidth="1"/>
    <col min="13079" max="13079" width="8.625" style="9" customWidth="1"/>
    <col min="13080" max="13080" width="14.625" style="9" customWidth="1"/>
    <col min="13081" max="13081" width="8.625" style="9" customWidth="1"/>
    <col min="13082" max="13082" width="14.625" style="9" customWidth="1"/>
    <col min="13083" max="13083" width="8.625" style="9" customWidth="1"/>
    <col min="13084" max="13312" width="9" style="9"/>
    <col min="13313" max="13313" width="4.875" style="9" customWidth="1"/>
    <col min="13314" max="13314" width="4.75" style="9" customWidth="1"/>
    <col min="13315" max="13315" width="26" style="9" customWidth="1"/>
    <col min="13316" max="13316" width="18.875" style="9" customWidth="1"/>
    <col min="13317" max="13317" width="14.625" style="9" customWidth="1"/>
    <col min="13318" max="13318" width="8.625" style="9" customWidth="1"/>
    <col min="13319" max="13319" width="14.625" style="9" customWidth="1"/>
    <col min="13320" max="13320" width="8.625" style="9" customWidth="1"/>
    <col min="13321" max="13321" width="14.625" style="9" customWidth="1"/>
    <col min="13322" max="13322" width="8.625" style="9" customWidth="1"/>
    <col min="13323" max="13323" width="14.625" style="9" customWidth="1"/>
    <col min="13324" max="13324" width="8.625" style="9" customWidth="1"/>
    <col min="13325" max="13325" width="14.625" style="9" customWidth="1"/>
    <col min="13326" max="13326" width="8.625" style="9" customWidth="1"/>
    <col min="13327" max="13327" width="4.875" style="9" customWidth="1"/>
    <col min="13328" max="13328" width="4.75" style="9" customWidth="1"/>
    <col min="13329" max="13329" width="26" style="9" customWidth="1"/>
    <col min="13330" max="13330" width="14.625" style="9" customWidth="1"/>
    <col min="13331" max="13331" width="8.625" style="9" customWidth="1"/>
    <col min="13332" max="13332" width="14.625" style="9" customWidth="1"/>
    <col min="13333" max="13333" width="8.625" style="9" customWidth="1"/>
    <col min="13334" max="13334" width="14.625" style="9" customWidth="1"/>
    <col min="13335" max="13335" width="8.625" style="9" customWidth="1"/>
    <col min="13336" max="13336" width="14.625" style="9" customWidth="1"/>
    <col min="13337" max="13337" width="8.625" style="9" customWidth="1"/>
    <col min="13338" max="13338" width="14.625" style="9" customWidth="1"/>
    <col min="13339" max="13339" width="8.625" style="9" customWidth="1"/>
    <col min="13340" max="13568" width="9" style="9"/>
    <col min="13569" max="13569" width="4.875" style="9" customWidth="1"/>
    <col min="13570" max="13570" width="4.75" style="9" customWidth="1"/>
    <col min="13571" max="13571" width="26" style="9" customWidth="1"/>
    <col min="13572" max="13572" width="18.875" style="9" customWidth="1"/>
    <col min="13573" max="13573" width="14.625" style="9" customWidth="1"/>
    <col min="13574" max="13574" width="8.625" style="9" customWidth="1"/>
    <col min="13575" max="13575" width="14.625" style="9" customWidth="1"/>
    <col min="13576" max="13576" width="8.625" style="9" customWidth="1"/>
    <col min="13577" max="13577" width="14.625" style="9" customWidth="1"/>
    <col min="13578" max="13578" width="8.625" style="9" customWidth="1"/>
    <col min="13579" max="13579" width="14.625" style="9" customWidth="1"/>
    <col min="13580" max="13580" width="8.625" style="9" customWidth="1"/>
    <col min="13581" max="13581" width="14.625" style="9" customWidth="1"/>
    <col min="13582" max="13582" width="8.625" style="9" customWidth="1"/>
    <col min="13583" max="13583" width="4.875" style="9" customWidth="1"/>
    <col min="13584" max="13584" width="4.75" style="9" customWidth="1"/>
    <col min="13585" max="13585" width="26" style="9" customWidth="1"/>
    <col min="13586" max="13586" width="14.625" style="9" customWidth="1"/>
    <col min="13587" max="13587" width="8.625" style="9" customWidth="1"/>
    <col min="13588" max="13588" width="14.625" style="9" customWidth="1"/>
    <col min="13589" max="13589" width="8.625" style="9" customWidth="1"/>
    <col min="13590" max="13590" width="14.625" style="9" customWidth="1"/>
    <col min="13591" max="13591" width="8.625" style="9" customWidth="1"/>
    <col min="13592" max="13592" width="14.625" style="9" customWidth="1"/>
    <col min="13593" max="13593" width="8.625" style="9" customWidth="1"/>
    <col min="13594" max="13594" width="14.625" style="9" customWidth="1"/>
    <col min="13595" max="13595" width="8.625" style="9" customWidth="1"/>
    <col min="13596" max="13824" width="9" style="9"/>
    <col min="13825" max="13825" width="4.875" style="9" customWidth="1"/>
    <col min="13826" max="13826" width="4.75" style="9" customWidth="1"/>
    <col min="13827" max="13827" width="26" style="9" customWidth="1"/>
    <col min="13828" max="13828" width="18.875" style="9" customWidth="1"/>
    <col min="13829" max="13829" width="14.625" style="9" customWidth="1"/>
    <col min="13830" max="13830" width="8.625" style="9" customWidth="1"/>
    <col min="13831" max="13831" width="14.625" style="9" customWidth="1"/>
    <col min="13832" max="13832" width="8.625" style="9" customWidth="1"/>
    <col min="13833" max="13833" width="14.625" style="9" customWidth="1"/>
    <col min="13834" max="13834" width="8.625" style="9" customWidth="1"/>
    <col min="13835" max="13835" width="14.625" style="9" customWidth="1"/>
    <col min="13836" max="13836" width="8.625" style="9" customWidth="1"/>
    <col min="13837" max="13837" width="14.625" style="9" customWidth="1"/>
    <col min="13838" max="13838" width="8.625" style="9" customWidth="1"/>
    <col min="13839" max="13839" width="4.875" style="9" customWidth="1"/>
    <col min="13840" max="13840" width="4.75" style="9" customWidth="1"/>
    <col min="13841" max="13841" width="26" style="9" customWidth="1"/>
    <col min="13842" max="13842" width="14.625" style="9" customWidth="1"/>
    <col min="13843" max="13843" width="8.625" style="9" customWidth="1"/>
    <col min="13844" max="13844" width="14.625" style="9" customWidth="1"/>
    <col min="13845" max="13845" width="8.625" style="9" customWidth="1"/>
    <col min="13846" max="13846" width="14.625" style="9" customWidth="1"/>
    <col min="13847" max="13847" width="8.625" style="9" customWidth="1"/>
    <col min="13848" max="13848" width="14.625" style="9" customWidth="1"/>
    <col min="13849" max="13849" width="8.625" style="9" customWidth="1"/>
    <col min="13850" max="13850" width="14.625" style="9" customWidth="1"/>
    <col min="13851" max="13851" width="8.625" style="9" customWidth="1"/>
    <col min="13852" max="14080" width="9" style="9"/>
    <col min="14081" max="14081" width="4.875" style="9" customWidth="1"/>
    <col min="14082" max="14082" width="4.75" style="9" customWidth="1"/>
    <col min="14083" max="14083" width="26" style="9" customWidth="1"/>
    <col min="14084" max="14084" width="18.875" style="9" customWidth="1"/>
    <col min="14085" max="14085" width="14.625" style="9" customWidth="1"/>
    <col min="14086" max="14086" width="8.625" style="9" customWidth="1"/>
    <col min="14087" max="14087" width="14.625" style="9" customWidth="1"/>
    <col min="14088" max="14088" width="8.625" style="9" customWidth="1"/>
    <col min="14089" max="14089" width="14.625" style="9" customWidth="1"/>
    <col min="14090" max="14090" width="8.625" style="9" customWidth="1"/>
    <col min="14091" max="14091" width="14.625" style="9" customWidth="1"/>
    <col min="14092" max="14092" width="8.625" style="9" customWidth="1"/>
    <col min="14093" max="14093" width="14.625" style="9" customWidth="1"/>
    <col min="14094" max="14094" width="8.625" style="9" customWidth="1"/>
    <col min="14095" max="14095" width="4.875" style="9" customWidth="1"/>
    <col min="14096" max="14096" width="4.75" style="9" customWidth="1"/>
    <col min="14097" max="14097" width="26" style="9" customWidth="1"/>
    <col min="14098" max="14098" width="14.625" style="9" customWidth="1"/>
    <col min="14099" max="14099" width="8.625" style="9" customWidth="1"/>
    <col min="14100" max="14100" width="14.625" style="9" customWidth="1"/>
    <col min="14101" max="14101" width="8.625" style="9" customWidth="1"/>
    <col min="14102" max="14102" width="14.625" style="9" customWidth="1"/>
    <col min="14103" max="14103" width="8.625" style="9" customWidth="1"/>
    <col min="14104" max="14104" width="14.625" style="9" customWidth="1"/>
    <col min="14105" max="14105" width="8.625" style="9" customWidth="1"/>
    <col min="14106" max="14106" width="14.625" style="9" customWidth="1"/>
    <col min="14107" max="14107" width="8.625" style="9" customWidth="1"/>
    <col min="14108" max="14336" width="9" style="9"/>
    <col min="14337" max="14337" width="4.875" style="9" customWidth="1"/>
    <col min="14338" max="14338" width="4.75" style="9" customWidth="1"/>
    <col min="14339" max="14339" width="26" style="9" customWidth="1"/>
    <col min="14340" max="14340" width="18.875" style="9" customWidth="1"/>
    <col min="14341" max="14341" width="14.625" style="9" customWidth="1"/>
    <col min="14342" max="14342" width="8.625" style="9" customWidth="1"/>
    <col min="14343" max="14343" width="14.625" style="9" customWidth="1"/>
    <col min="14344" max="14344" width="8.625" style="9" customWidth="1"/>
    <col min="14345" max="14345" width="14.625" style="9" customWidth="1"/>
    <col min="14346" max="14346" width="8.625" style="9" customWidth="1"/>
    <col min="14347" max="14347" width="14.625" style="9" customWidth="1"/>
    <col min="14348" max="14348" width="8.625" style="9" customWidth="1"/>
    <col min="14349" max="14349" width="14.625" style="9" customWidth="1"/>
    <col min="14350" max="14350" width="8.625" style="9" customWidth="1"/>
    <col min="14351" max="14351" width="4.875" style="9" customWidth="1"/>
    <col min="14352" max="14352" width="4.75" style="9" customWidth="1"/>
    <col min="14353" max="14353" width="26" style="9" customWidth="1"/>
    <col min="14354" max="14354" width="14.625" style="9" customWidth="1"/>
    <col min="14355" max="14355" width="8.625" style="9" customWidth="1"/>
    <col min="14356" max="14356" width="14.625" style="9" customWidth="1"/>
    <col min="14357" max="14357" width="8.625" style="9" customWidth="1"/>
    <col min="14358" max="14358" width="14.625" style="9" customWidth="1"/>
    <col min="14359" max="14359" width="8.625" style="9" customWidth="1"/>
    <col min="14360" max="14360" width="14.625" style="9" customWidth="1"/>
    <col min="14361" max="14361" width="8.625" style="9" customWidth="1"/>
    <col min="14362" max="14362" width="14.625" style="9" customWidth="1"/>
    <col min="14363" max="14363" width="8.625" style="9" customWidth="1"/>
    <col min="14364" max="14592" width="9" style="9"/>
    <col min="14593" max="14593" width="4.875" style="9" customWidth="1"/>
    <col min="14594" max="14594" width="4.75" style="9" customWidth="1"/>
    <col min="14595" max="14595" width="26" style="9" customWidth="1"/>
    <col min="14596" max="14596" width="18.875" style="9" customWidth="1"/>
    <col min="14597" max="14597" width="14.625" style="9" customWidth="1"/>
    <col min="14598" max="14598" width="8.625" style="9" customWidth="1"/>
    <col min="14599" max="14599" width="14.625" style="9" customWidth="1"/>
    <col min="14600" max="14600" width="8.625" style="9" customWidth="1"/>
    <col min="14601" max="14601" width="14.625" style="9" customWidth="1"/>
    <col min="14602" max="14602" width="8.625" style="9" customWidth="1"/>
    <col min="14603" max="14603" width="14.625" style="9" customWidth="1"/>
    <col min="14604" max="14604" width="8.625" style="9" customWidth="1"/>
    <col min="14605" max="14605" width="14.625" style="9" customWidth="1"/>
    <col min="14606" max="14606" width="8.625" style="9" customWidth="1"/>
    <col min="14607" max="14607" width="4.875" style="9" customWidth="1"/>
    <col min="14608" max="14608" width="4.75" style="9" customWidth="1"/>
    <col min="14609" max="14609" width="26" style="9" customWidth="1"/>
    <col min="14610" max="14610" width="14.625" style="9" customWidth="1"/>
    <col min="14611" max="14611" width="8.625" style="9" customWidth="1"/>
    <col min="14612" max="14612" width="14.625" style="9" customWidth="1"/>
    <col min="14613" max="14613" width="8.625" style="9" customWidth="1"/>
    <col min="14614" max="14614" width="14.625" style="9" customWidth="1"/>
    <col min="14615" max="14615" width="8.625" style="9" customWidth="1"/>
    <col min="14616" max="14616" width="14.625" style="9" customWidth="1"/>
    <col min="14617" max="14617" width="8.625" style="9" customWidth="1"/>
    <col min="14618" max="14618" width="14.625" style="9" customWidth="1"/>
    <col min="14619" max="14619" width="8.625" style="9" customWidth="1"/>
    <col min="14620" max="14848" width="9" style="9"/>
    <col min="14849" max="14849" width="4.875" style="9" customWidth="1"/>
    <col min="14850" max="14850" width="4.75" style="9" customWidth="1"/>
    <col min="14851" max="14851" width="26" style="9" customWidth="1"/>
    <col min="14852" max="14852" width="18.875" style="9" customWidth="1"/>
    <col min="14853" max="14853" width="14.625" style="9" customWidth="1"/>
    <col min="14854" max="14854" width="8.625" style="9" customWidth="1"/>
    <col min="14855" max="14855" width="14.625" style="9" customWidth="1"/>
    <col min="14856" max="14856" width="8.625" style="9" customWidth="1"/>
    <col min="14857" max="14857" width="14.625" style="9" customWidth="1"/>
    <col min="14858" max="14858" width="8.625" style="9" customWidth="1"/>
    <col min="14859" max="14859" width="14.625" style="9" customWidth="1"/>
    <col min="14860" max="14860" width="8.625" style="9" customWidth="1"/>
    <col min="14861" max="14861" width="14.625" style="9" customWidth="1"/>
    <col min="14862" max="14862" width="8.625" style="9" customWidth="1"/>
    <col min="14863" max="14863" width="4.875" style="9" customWidth="1"/>
    <col min="14864" max="14864" width="4.75" style="9" customWidth="1"/>
    <col min="14865" max="14865" width="26" style="9" customWidth="1"/>
    <col min="14866" max="14866" width="14.625" style="9" customWidth="1"/>
    <col min="14867" max="14867" width="8.625" style="9" customWidth="1"/>
    <col min="14868" max="14868" width="14.625" style="9" customWidth="1"/>
    <col min="14869" max="14869" width="8.625" style="9" customWidth="1"/>
    <col min="14870" max="14870" width="14.625" style="9" customWidth="1"/>
    <col min="14871" max="14871" width="8.625" style="9" customWidth="1"/>
    <col min="14872" max="14872" width="14.625" style="9" customWidth="1"/>
    <col min="14873" max="14873" width="8.625" style="9" customWidth="1"/>
    <col min="14874" max="14874" width="14.625" style="9" customWidth="1"/>
    <col min="14875" max="14875" width="8.625" style="9" customWidth="1"/>
    <col min="14876" max="15104" width="9" style="9"/>
    <col min="15105" max="15105" width="4.875" style="9" customWidth="1"/>
    <col min="15106" max="15106" width="4.75" style="9" customWidth="1"/>
    <col min="15107" max="15107" width="26" style="9" customWidth="1"/>
    <col min="15108" max="15108" width="18.875" style="9" customWidth="1"/>
    <col min="15109" max="15109" width="14.625" style="9" customWidth="1"/>
    <col min="15110" max="15110" width="8.625" style="9" customWidth="1"/>
    <col min="15111" max="15111" width="14.625" style="9" customWidth="1"/>
    <col min="15112" max="15112" width="8.625" style="9" customWidth="1"/>
    <col min="15113" max="15113" width="14.625" style="9" customWidth="1"/>
    <col min="15114" max="15114" width="8.625" style="9" customWidth="1"/>
    <col min="15115" max="15115" width="14.625" style="9" customWidth="1"/>
    <col min="15116" max="15116" width="8.625" style="9" customWidth="1"/>
    <col min="15117" max="15117" width="14.625" style="9" customWidth="1"/>
    <col min="15118" max="15118" width="8.625" style="9" customWidth="1"/>
    <col min="15119" max="15119" width="4.875" style="9" customWidth="1"/>
    <col min="15120" max="15120" width="4.75" style="9" customWidth="1"/>
    <col min="15121" max="15121" width="26" style="9" customWidth="1"/>
    <col min="15122" max="15122" width="14.625" style="9" customWidth="1"/>
    <col min="15123" max="15123" width="8.625" style="9" customWidth="1"/>
    <col min="15124" max="15124" width="14.625" style="9" customWidth="1"/>
    <col min="15125" max="15125" width="8.625" style="9" customWidth="1"/>
    <col min="15126" max="15126" width="14.625" style="9" customWidth="1"/>
    <col min="15127" max="15127" width="8.625" style="9" customWidth="1"/>
    <col min="15128" max="15128" width="14.625" style="9" customWidth="1"/>
    <col min="15129" max="15129" width="8.625" style="9" customWidth="1"/>
    <col min="15130" max="15130" width="14.625" style="9" customWidth="1"/>
    <col min="15131" max="15131" width="8.625" style="9" customWidth="1"/>
    <col min="15132" max="15360" width="9" style="9"/>
    <col min="15361" max="15361" width="4.875" style="9" customWidth="1"/>
    <col min="15362" max="15362" width="4.75" style="9" customWidth="1"/>
    <col min="15363" max="15363" width="26" style="9" customWidth="1"/>
    <col min="15364" max="15364" width="18.875" style="9" customWidth="1"/>
    <col min="15365" max="15365" width="14.625" style="9" customWidth="1"/>
    <col min="15366" max="15366" width="8.625" style="9" customWidth="1"/>
    <col min="15367" max="15367" width="14.625" style="9" customWidth="1"/>
    <col min="15368" max="15368" width="8.625" style="9" customWidth="1"/>
    <col min="15369" max="15369" width="14.625" style="9" customWidth="1"/>
    <col min="15370" max="15370" width="8.625" style="9" customWidth="1"/>
    <col min="15371" max="15371" width="14.625" style="9" customWidth="1"/>
    <col min="15372" max="15372" width="8.625" style="9" customWidth="1"/>
    <col min="15373" max="15373" width="14.625" style="9" customWidth="1"/>
    <col min="15374" max="15374" width="8.625" style="9" customWidth="1"/>
    <col min="15375" max="15375" width="4.875" style="9" customWidth="1"/>
    <col min="15376" max="15376" width="4.75" style="9" customWidth="1"/>
    <col min="15377" max="15377" width="26" style="9" customWidth="1"/>
    <col min="15378" max="15378" width="14.625" style="9" customWidth="1"/>
    <col min="15379" max="15379" width="8.625" style="9" customWidth="1"/>
    <col min="15380" max="15380" width="14.625" style="9" customWidth="1"/>
    <col min="15381" max="15381" width="8.625" style="9" customWidth="1"/>
    <col min="15382" max="15382" width="14.625" style="9" customWidth="1"/>
    <col min="15383" max="15383" width="8.625" style="9" customWidth="1"/>
    <col min="15384" max="15384" width="14.625" style="9" customWidth="1"/>
    <col min="15385" max="15385" width="8.625" style="9" customWidth="1"/>
    <col min="15386" max="15386" width="14.625" style="9" customWidth="1"/>
    <col min="15387" max="15387" width="8.625" style="9" customWidth="1"/>
    <col min="15388" max="15616" width="9" style="9"/>
    <col min="15617" max="15617" width="4.875" style="9" customWidth="1"/>
    <col min="15618" max="15618" width="4.75" style="9" customWidth="1"/>
    <col min="15619" max="15619" width="26" style="9" customWidth="1"/>
    <col min="15620" max="15620" width="18.875" style="9" customWidth="1"/>
    <col min="15621" max="15621" width="14.625" style="9" customWidth="1"/>
    <col min="15622" max="15622" width="8.625" style="9" customWidth="1"/>
    <col min="15623" max="15623" width="14.625" style="9" customWidth="1"/>
    <col min="15624" max="15624" width="8.625" style="9" customWidth="1"/>
    <col min="15625" max="15625" width="14.625" style="9" customWidth="1"/>
    <col min="15626" max="15626" width="8.625" style="9" customWidth="1"/>
    <col min="15627" max="15627" width="14.625" style="9" customWidth="1"/>
    <col min="15628" max="15628" width="8.625" style="9" customWidth="1"/>
    <col min="15629" max="15629" width="14.625" style="9" customWidth="1"/>
    <col min="15630" max="15630" width="8.625" style="9" customWidth="1"/>
    <col min="15631" max="15631" width="4.875" style="9" customWidth="1"/>
    <col min="15632" max="15632" width="4.75" style="9" customWidth="1"/>
    <col min="15633" max="15633" width="26" style="9" customWidth="1"/>
    <col min="15634" max="15634" width="14.625" style="9" customWidth="1"/>
    <col min="15635" max="15635" width="8.625" style="9" customWidth="1"/>
    <col min="15636" max="15636" width="14.625" style="9" customWidth="1"/>
    <col min="15637" max="15637" width="8.625" style="9" customWidth="1"/>
    <col min="15638" max="15638" width="14.625" style="9" customWidth="1"/>
    <col min="15639" max="15639" width="8.625" style="9" customWidth="1"/>
    <col min="15640" max="15640" width="14.625" style="9" customWidth="1"/>
    <col min="15641" max="15641" width="8.625" style="9" customWidth="1"/>
    <col min="15642" max="15642" width="14.625" style="9" customWidth="1"/>
    <col min="15643" max="15643" width="8.625" style="9" customWidth="1"/>
    <col min="15644" max="15872" width="9" style="9"/>
    <col min="15873" max="15873" width="4.875" style="9" customWidth="1"/>
    <col min="15874" max="15874" width="4.75" style="9" customWidth="1"/>
    <col min="15875" max="15875" width="26" style="9" customWidth="1"/>
    <col min="15876" max="15876" width="18.875" style="9" customWidth="1"/>
    <col min="15877" max="15877" width="14.625" style="9" customWidth="1"/>
    <col min="15878" max="15878" width="8.625" style="9" customWidth="1"/>
    <col min="15879" max="15879" width="14.625" style="9" customWidth="1"/>
    <col min="15880" max="15880" width="8.625" style="9" customWidth="1"/>
    <col min="15881" max="15881" width="14.625" style="9" customWidth="1"/>
    <col min="15882" max="15882" width="8.625" style="9" customWidth="1"/>
    <col min="15883" max="15883" width="14.625" style="9" customWidth="1"/>
    <col min="15884" max="15884" width="8.625" style="9" customWidth="1"/>
    <col min="15885" max="15885" width="14.625" style="9" customWidth="1"/>
    <col min="15886" max="15886" width="8.625" style="9" customWidth="1"/>
    <col min="15887" max="15887" width="4.875" style="9" customWidth="1"/>
    <col min="15888" max="15888" width="4.75" style="9" customWidth="1"/>
    <col min="15889" max="15889" width="26" style="9" customWidth="1"/>
    <col min="15890" max="15890" width="14.625" style="9" customWidth="1"/>
    <col min="15891" max="15891" width="8.625" style="9" customWidth="1"/>
    <col min="15892" max="15892" width="14.625" style="9" customWidth="1"/>
    <col min="15893" max="15893" width="8.625" style="9" customWidth="1"/>
    <col min="15894" max="15894" width="14.625" style="9" customWidth="1"/>
    <col min="15895" max="15895" width="8.625" style="9" customWidth="1"/>
    <col min="15896" max="15896" width="14.625" style="9" customWidth="1"/>
    <col min="15897" max="15897" width="8.625" style="9" customWidth="1"/>
    <col min="15898" max="15898" width="14.625" style="9" customWidth="1"/>
    <col min="15899" max="15899" width="8.625" style="9" customWidth="1"/>
    <col min="15900" max="16128" width="9" style="9"/>
    <col min="16129" max="16129" width="4.875" style="9" customWidth="1"/>
    <col min="16130" max="16130" width="4.75" style="9" customWidth="1"/>
    <col min="16131" max="16131" width="26" style="9" customWidth="1"/>
    <col min="16132" max="16132" width="18.875" style="9" customWidth="1"/>
    <col min="16133" max="16133" width="14.625" style="9" customWidth="1"/>
    <col min="16134" max="16134" width="8.625" style="9" customWidth="1"/>
    <col min="16135" max="16135" width="14.625" style="9" customWidth="1"/>
    <col min="16136" max="16136" width="8.625" style="9" customWidth="1"/>
    <col min="16137" max="16137" width="14.625" style="9" customWidth="1"/>
    <col min="16138" max="16138" width="8.625" style="9" customWidth="1"/>
    <col min="16139" max="16139" width="14.625" style="9" customWidth="1"/>
    <col min="16140" max="16140" width="8.625" style="9" customWidth="1"/>
    <col min="16141" max="16141" width="14.625" style="9" customWidth="1"/>
    <col min="16142" max="16142" width="8.625" style="9" customWidth="1"/>
    <col min="16143" max="16143" width="4.875" style="9" customWidth="1"/>
    <col min="16144" max="16144" width="4.75" style="9" customWidth="1"/>
    <col min="16145" max="16145" width="26" style="9" customWidth="1"/>
    <col min="16146" max="16146" width="14.625" style="9" customWidth="1"/>
    <col min="16147" max="16147" width="8.625" style="9" customWidth="1"/>
    <col min="16148" max="16148" width="14.625" style="9" customWidth="1"/>
    <col min="16149" max="16149" width="8.625" style="9" customWidth="1"/>
    <col min="16150" max="16150" width="14.625" style="9" customWidth="1"/>
    <col min="16151" max="16151" width="8.625" style="9" customWidth="1"/>
    <col min="16152" max="16152" width="14.625" style="9" customWidth="1"/>
    <col min="16153" max="16153" width="8.625" style="9" customWidth="1"/>
    <col min="16154" max="16154" width="14.625" style="9" customWidth="1"/>
    <col min="16155" max="16155" width="8.625" style="9" customWidth="1"/>
    <col min="16156" max="16384" width="9" style="9"/>
  </cols>
  <sheetData>
    <row r="1" spans="1:24" ht="18.75" customHeight="1" x14ac:dyDescent="0.15">
      <c r="A1" s="8" t="s">
        <v>142</v>
      </c>
      <c r="B1" s="3"/>
      <c r="C1" s="86"/>
      <c r="L1" s="7"/>
      <c r="N1" s="7"/>
      <c r="P1" s="7"/>
      <c r="R1" s="7"/>
      <c r="T1" s="7"/>
      <c r="V1" s="7"/>
    </row>
    <row r="2" spans="1:24" ht="18.75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8"/>
      <c r="L2" s="10"/>
      <c r="M2" s="88"/>
      <c r="N2" s="88"/>
      <c r="O2" s="88"/>
      <c r="P2" s="88"/>
      <c r="Q2" s="88"/>
      <c r="R2" s="88"/>
      <c r="S2" s="88"/>
      <c r="T2" s="88"/>
      <c r="U2" s="88"/>
      <c r="V2" s="10" t="s">
        <v>111</v>
      </c>
    </row>
    <row r="3" spans="1:24" ht="18.75" customHeight="1" x14ac:dyDescent="0.15">
      <c r="A3" s="89"/>
      <c r="B3" s="90"/>
      <c r="C3" s="91" t="s">
        <v>47</v>
      </c>
      <c r="D3" s="92" t="s">
        <v>117</v>
      </c>
      <c r="E3" s="93" t="s">
        <v>118</v>
      </c>
      <c r="F3" s="94"/>
      <c r="G3" s="93" t="s">
        <v>119</v>
      </c>
      <c r="H3" s="94"/>
      <c r="I3" s="93" t="s">
        <v>120</v>
      </c>
      <c r="J3" s="94"/>
      <c r="K3" s="95" t="s">
        <v>121</v>
      </c>
      <c r="L3" s="94"/>
      <c r="M3" s="93" t="s">
        <v>122</v>
      </c>
      <c r="N3" s="94"/>
      <c r="O3" s="93" t="s">
        <v>123</v>
      </c>
      <c r="P3" s="94"/>
      <c r="Q3" s="93" t="s">
        <v>124</v>
      </c>
      <c r="R3" s="94"/>
      <c r="S3" s="93" t="s">
        <v>125</v>
      </c>
      <c r="T3" s="94"/>
      <c r="U3" s="95" t="s">
        <v>126</v>
      </c>
      <c r="V3" s="94"/>
      <c r="W3" s="96"/>
      <c r="X3" s="96"/>
    </row>
    <row r="4" spans="1:24" ht="18.75" customHeight="1" x14ac:dyDescent="0.15">
      <c r="A4" s="97"/>
      <c r="B4" s="98"/>
      <c r="C4" s="99"/>
      <c r="D4" s="100"/>
      <c r="E4" s="101"/>
      <c r="F4" s="102" t="s">
        <v>49</v>
      </c>
      <c r="G4" s="101"/>
      <c r="H4" s="102" t="s">
        <v>49</v>
      </c>
      <c r="I4" s="101"/>
      <c r="J4" s="102" t="s">
        <v>49</v>
      </c>
      <c r="K4" s="103"/>
      <c r="L4" s="102" t="s">
        <v>49</v>
      </c>
      <c r="M4" s="101"/>
      <c r="N4" s="102" t="s">
        <v>49</v>
      </c>
      <c r="O4" s="101"/>
      <c r="P4" s="102" t="s">
        <v>49</v>
      </c>
      <c r="Q4" s="101"/>
      <c r="R4" s="102" t="s">
        <v>49</v>
      </c>
      <c r="S4" s="101"/>
      <c r="T4" s="102" t="s">
        <v>49</v>
      </c>
      <c r="U4" s="103"/>
      <c r="V4" s="102" t="s">
        <v>49</v>
      </c>
      <c r="W4" s="104"/>
      <c r="X4" s="104"/>
    </row>
    <row r="5" spans="1:24" ht="18.75" customHeight="1" x14ac:dyDescent="0.15">
      <c r="A5" s="105" t="s">
        <v>89</v>
      </c>
      <c r="B5" s="106"/>
      <c r="C5" s="107"/>
      <c r="D5" s="108"/>
      <c r="E5" s="109"/>
      <c r="F5" s="110"/>
      <c r="G5" s="111"/>
      <c r="H5" s="110"/>
      <c r="I5" s="111"/>
      <c r="J5" s="110"/>
      <c r="K5" s="112"/>
      <c r="L5" s="110"/>
      <c r="M5" s="111"/>
      <c r="N5" s="110"/>
      <c r="O5" s="109"/>
      <c r="P5" s="110"/>
      <c r="Q5" s="111"/>
      <c r="R5" s="110"/>
      <c r="S5" s="111"/>
      <c r="T5" s="110"/>
      <c r="U5" s="112"/>
      <c r="V5" s="110"/>
    </row>
    <row r="6" spans="1:24" ht="18.75" customHeight="1" x14ac:dyDescent="0.15">
      <c r="A6" s="113"/>
      <c r="B6" s="114" t="s">
        <v>90</v>
      </c>
      <c r="C6" s="115"/>
      <c r="D6" s="116"/>
      <c r="E6" s="117"/>
      <c r="F6" s="118">
        <f>+E6-D6</f>
        <v>0</v>
      </c>
      <c r="G6" s="117"/>
      <c r="H6" s="118">
        <f t="shared" ref="H6:H14" si="0">+G6-E6</f>
        <v>0</v>
      </c>
      <c r="I6" s="117"/>
      <c r="J6" s="118">
        <f t="shared" ref="J6:J14" si="1">+I6-G6</f>
        <v>0</v>
      </c>
      <c r="K6" s="119"/>
      <c r="L6" s="118">
        <f t="shared" ref="L6:L14" si="2">+K6-I6</f>
        <v>0</v>
      </c>
      <c r="M6" s="117"/>
      <c r="N6" s="118">
        <f t="shared" ref="N6:N14" si="3">+M6-K6</f>
        <v>0</v>
      </c>
      <c r="O6" s="117"/>
      <c r="P6" s="118">
        <f t="shared" ref="P6:P14" si="4">+O6-M6</f>
        <v>0</v>
      </c>
      <c r="Q6" s="117"/>
      <c r="R6" s="118">
        <f t="shared" ref="R6:R14" si="5">+Q6-O6</f>
        <v>0</v>
      </c>
      <c r="S6" s="117"/>
      <c r="T6" s="118">
        <f t="shared" ref="T6:T14" si="6">+S6-Q6</f>
        <v>0</v>
      </c>
      <c r="U6" s="119"/>
      <c r="V6" s="118">
        <f t="shared" ref="V6:V14" si="7">+U6-S6</f>
        <v>0</v>
      </c>
    </row>
    <row r="7" spans="1:24" ht="18.75" customHeight="1" x14ac:dyDescent="0.15">
      <c r="A7" s="113"/>
      <c r="B7" s="114" t="s">
        <v>91</v>
      </c>
      <c r="C7" s="115"/>
      <c r="D7" s="116"/>
      <c r="E7" s="117"/>
      <c r="F7" s="118">
        <f t="shared" ref="F7:F22" si="8">+E7-D7</f>
        <v>0</v>
      </c>
      <c r="G7" s="117"/>
      <c r="H7" s="118">
        <f t="shared" si="0"/>
        <v>0</v>
      </c>
      <c r="I7" s="117"/>
      <c r="J7" s="118">
        <f t="shared" si="1"/>
        <v>0</v>
      </c>
      <c r="K7" s="119"/>
      <c r="L7" s="118">
        <f t="shared" si="2"/>
        <v>0</v>
      </c>
      <c r="M7" s="117"/>
      <c r="N7" s="118">
        <f t="shared" si="3"/>
        <v>0</v>
      </c>
      <c r="O7" s="117"/>
      <c r="P7" s="118">
        <f t="shared" si="4"/>
        <v>0</v>
      </c>
      <c r="Q7" s="117"/>
      <c r="R7" s="118">
        <f t="shared" si="5"/>
        <v>0</v>
      </c>
      <c r="S7" s="117"/>
      <c r="T7" s="118">
        <f t="shared" si="6"/>
        <v>0</v>
      </c>
      <c r="U7" s="119"/>
      <c r="V7" s="118">
        <f t="shared" si="7"/>
        <v>0</v>
      </c>
    </row>
    <row r="8" spans="1:24" ht="18.75" customHeight="1" x14ac:dyDescent="0.15">
      <c r="A8" s="113"/>
      <c r="B8" s="114" t="s">
        <v>92</v>
      </c>
      <c r="C8" s="120"/>
      <c r="D8" s="116"/>
      <c r="E8" s="117"/>
      <c r="F8" s="118">
        <f t="shared" si="8"/>
        <v>0</v>
      </c>
      <c r="G8" s="117"/>
      <c r="H8" s="118">
        <f t="shared" si="0"/>
        <v>0</v>
      </c>
      <c r="I8" s="117"/>
      <c r="J8" s="118">
        <f t="shared" si="1"/>
        <v>0</v>
      </c>
      <c r="K8" s="119"/>
      <c r="L8" s="118">
        <f t="shared" si="2"/>
        <v>0</v>
      </c>
      <c r="M8" s="117"/>
      <c r="N8" s="118">
        <f t="shared" si="3"/>
        <v>0</v>
      </c>
      <c r="O8" s="117"/>
      <c r="P8" s="118">
        <f t="shared" si="4"/>
        <v>0</v>
      </c>
      <c r="Q8" s="117"/>
      <c r="R8" s="118">
        <f t="shared" si="5"/>
        <v>0</v>
      </c>
      <c r="S8" s="117"/>
      <c r="T8" s="118">
        <f t="shared" si="6"/>
        <v>0</v>
      </c>
      <c r="U8" s="119"/>
      <c r="V8" s="118">
        <f t="shared" si="7"/>
        <v>0</v>
      </c>
    </row>
    <row r="9" spans="1:24" ht="18.75" customHeight="1" x14ac:dyDescent="0.15">
      <c r="A9" s="113"/>
      <c r="B9" s="114" t="s">
        <v>93</v>
      </c>
      <c r="C9" s="115"/>
      <c r="D9" s="116"/>
      <c r="E9" s="117"/>
      <c r="F9" s="118">
        <f t="shared" si="8"/>
        <v>0</v>
      </c>
      <c r="G9" s="117"/>
      <c r="H9" s="118">
        <f t="shared" si="0"/>
        <v>0</v>
      </c>
      <c r="I9" s="117"/>
      <c r="J9" s="118">
        <f t="shared" si="1"/>
        <v>0</v>
      </c>
      <c r="K9" s="119"/>
      <c r="L9" s="118">
        <f t="shared" si="2"/>
        <v>0</v>
      </c>
      <c r="M9" s="117"/>
      <c r="N9" s="118">
        <f t="shared" si="3"/>
        <v>0</v>
      </c>
      <c r="O9" s="117"/>
      <c r="P9" s="118">
        <f t="shared" si="4"/>
        <v>0</v>
      </c>
      <c r="Q9" s="117"/>
      <c r="R9" s="118">
        <f t="shared" si="5"/>
        <v>0</v>
      </c>
      <c r="S9" s="117"/>
      <c r="T9" s="118">
        <f t="shared" si="6"/>
        <v>0</v>
      </c>
      <c r="U9" s="119"/>
      <c r="V9" s="118">
        <f t="shared" si="7"/>
        <v>0</v>
      </c>
    </row>
    <row r="10" spans="1:24" ht="18.75" customHeight="1" x14ac:dyDescent="0.15">
      <c r="A10" s="113"/>
      <c r="B10" s="121" t="s">
        <v>94</v>
      </c>
      <c r="C10" s="122"/>
      <c r="D10" s="123"/>
      <c r="E10" s="124"/>
      <c r="F10" s="125">
        <f t="shared" si="8"/>
        <v>0</v>
      </c>
      <c r="G10" s="124"/>
      <c r="H10" s="125">
        <f t="shared" si="0"/>
        <v>0</v>
      </c>
      <c r="I10" s="124"/>
      <c r="J10" s="125">
        <f t="shared" si="1"/>
        <v>0</v>
      </c>
      <c r="K10" s="126"/>
      <c r="L10" s="125">
        <f t="shared" si="2"/>
        <v>0</v>
      </c>
      <c r="M10" s="124"/>
      <c r="N10" s="125">
        <f t="shared" si="3"/>
        <v>0</v>
      </c>
      <c r="O10" s="124"/>
      <c r="P10" s="125">
        <f t="shared" si="4"/>
        <v>0</v>
      </c>
      <c r="Q10" s="124"/>
      <c r="R10" s="125">
        <f t="shared" si="5"/>
        <v>0</v>
      </c>
      <c r="S10" s="124"/>
      <c r="T10" s="125">
        <f t="shared" si="6"/>
        <v>0</v>
      </c>
      <c r="U10" s="126"/>
      <c r="V10" s="125">
        <f t="shared" si="7"/>
        <v>0</v>
      </c>
    </row>
    <row r="11" spans="1:24" ht="18.75" customHeight="1" x14ac:dyDescent="0.15">
      <c r="A11" s="113"/>
      <c r="B11" s="121"/>
      <c r="C11" s="122" t="s">
        <v>95</v>
      </c>
      <c r="D11" s="127">
        <f>SUM(D6:D10)</f>
        <v>0</v>
      </c>
      <c r="E11" s="128">
        <f>SUM(E6:E10)</f>
        <v>0</v>
      </c>
      <c r="F11" s="125">
        <f t="shared" si="8"/>
        <v>0</v>
      </c>
      <c r="G11" s="128">
        <f>SUM(G6:G10)</f>
        <v>0</v>
      </c>
      <c r="H11" s="125">
        <f t="shared" si="0"/>
        <v>0</v>
      </c>
      <c r="I11" s="128">
        <f>SUM(I6:I10)</f>
        <v>0</v>
      </c>
      <c r="J11" s="125">
        <f t="shared" si="1"/>
        <v>0</v>
      </c>
      <c r="K11" s="129">
        <f>SUM(K6:K10)</f>
        <v>0</v>
      </c>
      <c r="L11" s="125">
        <f t="shared" si="2"/>
        <v>0</v>
      </c>
      <c r="M11" s="128">
        <f>SUM(M6:M10)</f>
        <v>0</v>
      </c>
      <c r="N11" s="125">
        <f t="shared" si="3"/>
        <v>0</v>
      </c>
      <c r="O11" s="128">
        <f>SUM(O6:O10)</f>
        <v>0</v>
      </c>
      <c r="P11" s="125">
        <f t="shared" si="4"/>
        <v>0</v>
      </c>
      <c r="Q11" s="128">
        <f>SUM(Q6:Q10)</f>
        <v>0</v>
      </c>
      <c r="R11" s="125">
        <f t="shared" si="5"/>
        <v>0</v>
      </c>
      <c r="S11" s="128">
        <f>SUM(S6:S10)</f>
        <v>0</v>
      </c>
      <c r="T11" s="125">
        <f t="shared" si="6"/>
        <v>0</v>
      </c>
      <c r="U11" s="129">
        <f>SUM(U6:U10)</f>
        <v>0</v>
      </c>
      <c r="V11" s="125">
        <f t="shared" si="7"/>
        <v>0</v>
      </c>
    </row>
    <row r="12" spans="1:24" ht="18.75" customHeight="1" x14ac:dyDescent="0.15">
      <c r="A12" s="113"/>
      <c r="B12" s="114" t="s">
        <v>96</v>
      </c>
      <c r="C12" s="120"/>
      <c r="D12" s="108"/>
      <c r="E12" s="109"/>
      <c r="F12" s="130">
        <f t="shared" si="8"/>
        <v>0</v>
      </c>
      <c r="G12" s="131"/>
      <c r="H12" s="118">
        <f t="shared" si="0"/>
        <v>0</v>
      </c>
      <c r="I12" s="131"/>
      <c r="J12" s="118">
        <f t="shared" si="1"/>
        <v>0</v>
      </c>
      <c r="K12" s="132"/>
      <c r="L12" s="118">
        <f t="shared" si="2"/>
        <v>0</v>
      </c>
      <c r="M12" s="131"/>
      <c r="N12" s="118">
        <f t="shared" si="3"/>
        <v>0</v>
      </c>
      <c r="O12" s="109"/>
      <c r="P12" s="130">
        <f t="shared" si="4"/>
        <v>0</v>
      </c>
      <c r="Q12" s="131"/>
      <c r="R12" s="118">
        <f t="shared" si="5"/>
        <v>0</v>
      </c>
      <c r="S12" s="131"/>
      <c r="T12" s="118">
        <f t="shared" si="6"/>
        <v>0</v>
      </c>
      <c r="U12" s="132"/>
      <c r="V12" s="118">
        <f t="shared" si="7"/>
        <v>0</v>
      </c>
    </row>
    <row r="13" spans="1:24" ht="18.75" customHeight="1" x14ac:dyDescent="0.15">
      <c r="A13" s="113"/>
      <c r="B13" s="121" t="s">
        <v>97</v>
      </c>
      <c r="C13" s="122"/>
      <c r="D13" s="133"/>
      <c r="E13" s="134"/>
      <c r="F13" s="135">
        <f t="shared" si="8"/>
        <v>0</v>
      </c>
      <c r="G13" s="136"/>
      <c r="H13" s="125">
        <f t="shared" si="0"/>
        <v>0</v>
      </c>
      <c r="I13" s="136"/>
      <c r="J13" s="125">
        <f t="shared" si="1"/>
        <v>0</v>
      </c>
      <c r="K13" s="137"/>
      <c r="L13" s="125">
        <f t="shared" si="2"/>
        <v>0</v>
      </c>
      <c r="M13" s="136"/>
      <c r="N13" s="125">
        <f t="shared" si="3"/>
        <v>0</v>
      </c>
      <c r="O13" s="134"/>
      <c r="P13" s="135">
        <f t="shared" si="4"/>
        <v>0</v>
      </c>
      <c r="Q13" s="136"/>
      <c r="R13" s="125">
        <f t="shared" si="5"/>
        <v>0</v>
      </c>
      <c r="S13" s="136"/>
      <c r="T13" s="125">
        <f t="shared" si="6"/>
        <v>0</v>
      </c>
      <c r="U13" s="137"/>
      <c r="V13" s="125">
        <f t="shared" si="7"/>
        <v>0</v>
      </c>
    </row>
    <row r="14" spans="1:24" ht="18.75" customHeight="1" x14ac:dyDescent="0.15">
      <c r="A14" s="138"/>
      <c r="B14" s="139" t="s">
        <v>98</v>
      </c>
      <c r="C14" s="140"/>
      <c r="D14" s="141">
        <f>SUM(D11:D13)</f>
        <v>0</v>
      </c>
      <c r="E14" s="142">
        <f>SUM(E11:E13)</f>
        <v>0</v>
      </c>
      <c r="F14" s="143">
        <f t="shared" si="8"/>
        <v>0</v>
      </c>
      <c r="G14" s="142">
        <f>SUM(G11:G13)</f>
        <v>0</v>
      </c>
      <c r="H14" s="143">
        <f t="shared" si="0"/>
        <v>0</v>
      </c>
      <c r="I14" s="142">
        <f>SUM(I11:I13)</f>
        <v>0</v>
      </c>
      <c r="J14" s="143">
        <f t="shared" si="1"/>
        <v>0</v>
      </c>
      <c r="K14" s="144">
        <f>SUM(K11:K13)</f>
        <v>0</v>
      </c>
      <c r="L14" s="143">
        <f t="shared" si="2"/>
        <v>0</v>
      </c>
      <c r="M14" s="142">
        <f>SUM(M11:M13)</f>
        <v>0</v>
      </c>
      <c r="N14" s="143">
        <f t="shared" si="3"/>
        <v>0</v>
      </c>
      <c r="O14" s="142">
        <f>SUM(O11:O13)</f>
        <v>0</v>
      </c>
      <c r="P14" s="143">
        <f t="shared" si="4"/>
        <v>0</v>
      </c>
      <c r="Q14" s="142">
        <f>SUM(Q11:Q13)</f>
        <v>0</v>
      </c>
      <c r="R14" s="143">
        <f t="shared" si="5"/>
        <v>0</v>
      </c>
      <c r="S14" s="142">
        <f>SUM(S11:S13)</f>
        <v>0</v>
      </c>
      <c r="T14" s="143">
        <f t="shared" si="6"/>
        <v>0</v>
      </c>
      <c r="U14" s="144">
        <f>SUM(U11:U13)</f>
        <v>0</v>
      </c>
      <c r="V14" s="143">
        <f t="shared" si="7"/>
        <v>0</v>
      </c>
    </row>
    <row r="15" spans="1:24" ht="18.75" customHeight="1" x14ac:dyDescent="0.15">
      <c r="A15" s="105" t="s">
        <v>99</v>
      </c>
      <c r="B15" s="106"/>
      <c r="C15" s="115"/>
      <c r="D15" s="108"/>
      <c r="E15" s="109"/>
      <c r="F15" s="130"/>
      <c r="G15" s="145"/>
      <c r="H15" s="130"/>
      <c r="I15" s="145"/>
      <c r="J15" s="130"/>
      <c r="K15" s="146"/>
      <c r="L15" s="130"/>
      <c r="M15" s="145"/>
      <c r="N15" s="130"/>
      <c r="O15" s="109"/>
      <c r="P15" s="130"/>
      <c r="Q15" s="145"/>
      <c r="R15" s="130"/>
      <c r="S15" s="145"/>
      <c r="T15" s="130"/>
      <c r="U15" s="146"/>
      <c r="V15" s="130"/>
    </row>
    <row r="16" spans="1:24" ht="18.75" customHeight="1" x14ac:dyDescent="0.15">
      <c r="A16" s="113"/>
      <c r="B16" s="114" t="s">
        <v>100</v>
      </c>
      <c r="C16" s="115"/>
      <c r="D16" s="108"/>
      <c r="E16" s="109"/>
      <c r="F16" s="130">
        <f t="shared" si="8"/>
        <v>0</v>
      </c>
      <c r="G16" s="131"/>
      <c r="H16" s="118">
        <f>+G16-E16</f>
        <v>0</v>
      </c>
      <c r="I16" s="131"/>
      <c r="J16" s="118">
        <f>+I16-G16</f>
        <v>0</v>
      </c>
      <c r="K16" s="132"/>
      <c r="L16" s="118">
        <f>+K16-I16</f>
        <v>0</v>
      </c>
      <c r="M16" s="131"/>
      <c r="N16" s="118">
        <f>+M16-K16</f>
        <v>0</v>
      </c>
      <c r="O16" s="109"/>
      <c r="P16" s="130">
        <f>+O16-M16</f>
        <v>0</v>
      </c>
      <c r="Q16" s="131"/>
      <c r="R16" s="118">
        <f>+Q16-O16</f>
        <v>0</v>
      </c>
      <c r="S16" s="131"/>
      <c r="T16" s="118">
        <f>+S16-Q16</f>
        <v>0</v>
      </c>
      <c r="U16" s="132"/>
      <c r="V16" s="118">
        <f>+U16-S16</f>
        <v>0</v>
      </c>
    </row>
    <row r="17" spans="1:22" ht="18.75" customHeight="1" x14ac:dyDescent="0.15">
      <c r="A17" s="113"/>
      <c r="B17" s="121" t="s">
        <v>101</v>
      </c>
      <c r="C17" s="115"/>
      <c r="D17" s="108"/>
      <c r="E17" s="109"/>
      <c r="F17" s="130">
        <f t="shared" si="8"/>
        <v>0</v>
      </c>
      <c r="G17" s="131"/>
      <c r="H17" s="118">
        <f>+G17-E17</f>
        <v>0</v>
      </c>
      <c r="I17" s="131"/>
      <c r="J17" s="118">
        <f>+I17-G17</f>
        <v>0</v>
      </c>
      <c r="K17" s="132"/>
      <c r="L17" s="118">
        <f>+K17-I17</f>
        <v>0</v>
      </c>
      <c r="M17" s="131"/>
      <c r="N17" s="118">
        <f>+M17-K17</f>
        <v>0</v>
      </c>
      <c r="O17" s="109"/>
      <c r="P17" s="130">
        <f>+O17-M17</f>
        <v>0</v>
      </c>
      <c r="Q17" s="131"/>
      <c r="R17" s="118">
        <f>+Q17-O17</f>
        <v>0</v>
      </c>
      <c r="S17" s="131"/>
      <c r="T17" s="118">
        <f>+S17-Q17</f>
        <v>0</v>
      </c>
      <c r="U17" s="132"/>
      <c r="V17" s="118">
        <f>+U17-S17</f>
        <v>0</v>
      </c>
    </row>
    <row r="18" spans="1:22" ht="18.75" customHeight="1" x14ac:dyDescent="0.15">
      <c r="A18" s="138"/>
      <c r="B18" s="98" t="s">
        <v>102</v>
      </c>
      <c r="C18" s="147"/>
      <c r="D18" s="148">
        <f>SUM(D16:D17)</f>
        <v>0</v>
      </c>
      <c r="E18" s="149">
        <f>SUM(E16:E17)</f>
        <v>0</v>
      </c>
      <c r="F18" s="150">
        <f t="shared" si="8"/>
        <v>0</v>
      </c>
      <c r="G18" s="149">
        <f>SUM(G16:G17)</f>
        <v>0</v>
      </c>
      <c r="H18" s="150">
        <f>+G18-E18</f>
        <v>0</v>
      </c>
      <c r="I18" s="149">
        <f>SUM(I16:I17)</f>
        <v>0</v>
      </c>
      <c r="J18" s="150">
        <f>+I18-G18</f>
        <v>0</v>
      </c>
      <c r="K18" s="151">
        <f>SUM(K16:K17)</f>
        <v>0</v>
      </c>
      <c r="L18" s="150">
        <f>+K18-I18</f>
        <v>0</v>
      </c>
      <c r="M18" s="149">
        <f>SUM(M16:M17)</f>
        <v>0</v>
      </c>
      <c r="N18" s="150">
        <f>+M18-K18</f>
        <v>0</v>
      </c>
      <c r="O18" s="149">
        <f>SUM(O16:O17)</f>
        <v>0</v>
      </c>
      <c r="P18" s="150">
        <f>+O18-M18</f>
        <v>0</v>
      </c>
      <c r="Q18" s="149">
        <f>SUM(Q16:Q17)</f>
        <v>0</v>
      </c>
      <c r="R18" s="150">
        <f>+Q18-O18</f>
        <v>0</v>
      </c>
      <c r="S18" s="149">
        <f>SUM(S16:S17)</f>
        <v>0</v>
      </c>
      <c r="T18" s="150">
        <f>+S18-Q18</f>
        <v>0</v>
      </c>
      <c r="U18" s="151">
        <f>SUM(U16:U17)</f>
        <v>0</v>
      </c>
      <c r="V18" s="150">
        <f>+U18-S18</f>
        <v>0</v>
      </c>
    </row>
    <row r="19" spans="1:22" ht="18.75" customHeight="1" x14ac:dyDescent="0.15">
      <c r="A19" s="105" t="s">
        <v>103</v>
      </c>
      <c r="B19" s="106"/>
      <c r="C19" s="107"/>
      <c r="D19" s="108"/>
      <c r="E19" s="109"/>
      <c r="F19" s="130"/>
      <c r="G19" s="145"/>
      <c r="H19" s="130"/>
      <c r="I19" s="145"/>
      <c r="J19" s="130"/>
      <c r="K19" s="146"/>
      <c r="L19" s="130"/>
      <c r="M19" s="145"/>
      <c r="N19" s="130"/>
      <c r="O19" s="109"/>
      <c r="P19" s="130"/>
      <c r="Q19" s="145"/>
      <c r="R19" s="130"/>
      <c r="S19" s="145"/>
      <c r="T19" s="130"/>
      <c r="U19" s="146"/>
      <c r="V19" s="130"/>
    </row>
    <row r="20" spans="1:22" ht="18.75" customHeight="1" x14ac:dyDescent="0.15">
      <c r="A20" s="113"/>
      <c r="B20" s="114" t="s">
        <v>104</v>
      </c>
      <c r="C20" s="115"/>
      <c r="D20" s="108"/>
      <c r="E20" s="109"/>
      <c r="F20" s="130">
        <f t="shared" si="8"/>
        <v>0</v>
      </c>
      <c r="G20" s="131"/>
      <c r="H20" s="118">
        <f>+G20-E20</f>
        <v>0</v>
      </c>
      <c r="I20" s="131"/>
      <c r="J20" s="118">
        <f>+I20-G20</f>
        <v>0</v>
      </c>
      <c r="K20" s="132"/>
      <c r="L20" s="118">
        <f>+K20-I20</f>
        <v>0</v>
      </c>
      <c r="M20" s="131"/>
      <c r="N20" s="118">
        <f>+M20-K20</f>
        <v>0</v>
      </c>
      <c r="O20" s="109"/>
      <c r="P20" s="130">
        <f>+O20-M20</f>
        <v>0</v>
      </c>
      <c r="Q20" s="131"/>
      <c r="R20" s="118">
        <f>+Q20-O20</f>
        <v>0</v>
      </c>
      <c r="S20" s="131"/>
      <c r="T20" s="118">
        <f>+S20-Q20</f>
        <v>0</v>
      </c>
      <c r="U20" s="132"/>
      <c r="V20" s="118">
        <f>+U20-S20</f>
        <v>0</v>
      </c>
    </row>
    <row r="21" spans="1:22" ht="18.75" customHeight="1" x14ac:dyDescent="0.15">
      <c r="A21" s="113"/>
      <c r="B21" s="121" t="s">
        <v>105</v>
      </c>
      <c r="C21" s="115"/>
      <c r="D21" s="108"/>
      <c r="E21" s="109"/>
      <c r="F21" s="130">
        <f t="shared" si="8"/>
        <v>0</v>
      </c>
      <c r="G21" s="131"/>
      <c r="H21" s="118">
        <f>+G21-E21</f>
        <v>0</v>
      </c>
      <c r="I21" s="131"/>
      <c r="J21" s="118">
        <f>+I21-G21</f>
        <v>0</v>
      </c>
      <c r="K21" s="132"/>
      <c r="L21" s="118">
        <f>+K21-I21</f>
        <v>0</v>
      </c>
      <c r="M21" s="131"/>
      <c r="N21" s="118">
        <f>+M21-K21</f>
        <v>0</v>
      </c>
      <c r="O21" s="109"/>
      <c r="P21" s="130">
        <f>+O21-M21</f>
        <v>0</v>
      </c>
      <c r="Q21" s="131"/>
      <c r="R21" s="118">
        <f>+Q21-O21</f>
        <v>0</v>
      </c>
      <c r="S21" s="131"/>
      <c r="T21" s="118">
        <f>+S21-Q21</f>
        <v>0</v>
      </c>
      <c r="U21" s="132"/>
      <c r="V21" s="118">
        <f>+U21-S21</f>
        <v>0</v>
      </c>
    </row>
    <row r="22" spans="1:22" ht="18.75" customHeight="1" x14ac:dyDescent="0.15">
      <c r="A22" s="138"/>
      <c r="B22" s="98" t="s">
        <v>106</v>
      </c>
      <c r="C22" s="147"/>
      <c r="D22" s="148">
        <f>SUM(D20:D21)</f>
        <v>0</v>
      </c>
      <c r="E22" s="149">
        <f>SUM(E20:E21)</f>
        <v>0</v>
      </c>
      <c r="F22" s="150">
        <f t="shared" si="8"/>
        <v>0</v>
      </c>
      <c r="G22" s="149">
        <f>SUM(G20:G21)</f>
        <v>0</v>
      </c>
      <c r="H22" s="150">
        <f>+G22-E22</f>
        <v>0</v>
      </c>
      <c r="I22" s="149">
        <f>SUM(I20:I21)</f>
        <v>0</v>
      </c>
      <c r="J22" s="150">
        <f>+I22-G22</f>
        <v>0</v>
      </c>
      <c r="K22" s="151">
        <f>SUM(K20:K21)</f>
        <v>0</v>
      </c>
      <c r="L22" s="150">
        <f>+K22-I22</f>
        <v>0</v>
      </c>
      <c r="M22" s="149">
        <f>SUM(M20:M21)</f>
        <v>0</v>
      </c>
      <c r="N22" s="150">
        <f>+M22-K22</f>
        <v>0</v>
      </c>
      <c r="O22" s="149">
        <f>SUM(O20:O21)</f>
        <v>0</v>
      </c>
      <c r="P22" s="150">
        <f>+O22-M22</f>
        <v>0</v>
      </c>
      <c r="Q22" s="149">
        <f>SUM(Q20:Q21)</f>
        <v>0</v>
      </c>
      <c r="R22" s="150">
        <f>+Q22-O22</f>
        <v>0</v>
      </c>
      <c r="S22" s="149">
        <f>SUM(S20:S21)</f>
        <v>0</v>
      </c>
      <c r="T22" s="150">
        <f>+S22-Q22</f>
        <v>0</v>
      </c>
      <c r="U22" s="151">
        <f>SUM(U20:U21)</f>
        <v>0</v>
      </c>
      <c r="V22" s="150">
        <f>+U22-S22</f>
        <v>0</v>
      </c>
    </row>
    <row r="23" spans="1:22" ht="18.75" customHeight="1" x14ac:dyDescent="0.15">
      <c r="A23" s="152" t="s">
        <v>107</v>
      </c>
      <c r="B23" s="153"/>
      <c r="C23" s="107"/>
      <c r="D23" s="154">
        <f>SUM(D14,D18,D22)</f>
        <v>0</v>
      </c>
      <c r="E23" s="155">
        <f>SUM(E14,E18,E22)</f>
        <v>0</v>
      </c>
      <c r="F23" s="156" t="s">
        <v>108</v>
      </c>
      <c r="G23" s="155">
        <f>SUM(G14,G18,G22)</f>
        <v>0</v>
      </c>
      <c r="H23" s="157" t="s">
        <v>108</v>
      </c>
      <c r="I23" s="155">
        <f>SUM(I14,I18,I22)</f>
        <v>0</v>
      </c>
      <c r="J23" s="157" t="s">
        <v>108</v>
      </c>
      <c r="K23" s="158">
        <f>SUM(K14,K18,K22)</f>
        <v>0</v>
      </c>
      <c r="L23" s="157" t="s">
        <v>108</v>
      </c>
      <c r="M23" s="155">
        <f>SUM(M14,M18,M22)</f>
        <v>0</v>
      </c>
      <c r="N23" s="157" t="s">
        <v>108</v>
      </c>
      <c r="O23" s="155">
        <f>SUM(O14,O18,O22)</f>
        <v>0</v>
      </c>
      <c r="P23" s="156" t="s">
        <v>108</v>
      </c>
      <c r="Q23" s="155">
        <f>SUM(Q14,Q18,Q22)</f>
        <v>0</v>
      </c>
      <c r="R23" s="157" t="s">
        <v>108</v>
      </c>
      <c r="S23" s="155">
        <f>SUM(S14,S18,S22)</f>
        <v>0</v>
      </c>
      <c r="T23" s="157" t="s">
        <v>108</v>
      </c>
      <c r="U23" s="158">
        <f>SUM(U14,U18,U22)</f>
        <v>0</v>
      </c>
      <c r="V23" s="157" t="s">
        <v>108</v>
      </c>
    </row>
    <row r="24" spans="1:22" ht="18.75" customHeight="1" x14ac:dyDescent="0.15">
      <c r="A24" s="159" t="s">
        <v>109</v>
      </c>
      <c r="B24" s="160"/>
      <c r="C24" s="161"/>
      <c r="D24" s="162"/>
      <c r="E24" s="163">
        <f>D25</f>
        <v>0</v>
      </c>
      <c r="F24" s="164">
        <f>+E24-D24</f>
        <v>0</v>
      </c>
      <c r="G24" s="163">
        <f>E25</f>
        <v>0</v>
      </c>
      <c r="H24" s="164">
        <f>+G24-E24</f>
        <v>0</v>
      </c>
      <c r="I24" s="163">
        <f>G25</f>
        <v>0</v>
      </c>
      <c r="J24" s="164">
        <f>+I24-G24</f>
        <v>0</v>
      </c>
      <c r="K24" s="165">
        <f>I25</f>
        <v>0</v>
      </c>
      <c r="L24" s="164">
        <f>+K24-I24</f>
        <v>0</v>
      </c>
      <c r="M24" s="163">
        <f>K25</f>
        <v>0</v>
      </c>
      <c r="N24" s="164">
        <f>+M24-K24</f>
        <v>0</v>
      </c>
      <c r="O24" s="163">
        <f>M25</f>
        <v>0</v>
      </c>
      <c r="P24" s="164">
        <f>+O24-M24</f>
        <v>0</v>
      </c>
      <c r="Q24" s="163">
        <f>O25</f>
        <v>0</v>
      </c>
      <c r="R24" s="164">
        <f>+Q24-O24</f>
        <v>0</v>
      </c>
      <c r="S24" s="163">
        <f>Q25</f>
        <v>0</v>
      </c>
      <c r="T24" s="164">
        <f>+S24-Q24</f>
        <v>0</v>
      </c>
      <c r="U24" s="165">
        <f>S25</f>
        <v>0</v>
      </c>
      <c r="V24" s="164">
        <f>+U24-S24</f>
        <v>0</v>
      </c>
    </row>
    <row r="25" spans="1:22" ht="18.75" customHeight="1" x14ac:dyDescent="0.15">
      <c r="A25" s="166" t="s">
        <v>110</v>
      </c>
      <c r="B25" s="139"/>
      <c r="C25" s="140"/>
      <c r="D25" s="141">
        <f>SUM(D23:D24)</f>
        <v>0</v>
      </c>
      <c r="E25" s="142">
        <f>SUM(E23:E24)</f>
        <v>0</v>
      </c>
      <c r="F25" s="143">
        <f>+E25+D25</f>
        <v>0</v>
      </c>
      <c r="G25" s="142">
        <f>SUM(G23:G24)</f>
        <v>0</v>
      </c>
      <c r="H25" s="143">
        <f>+G25-E25</f>
        <v>0</v>
      </c>
      <c r="I25" s="142">
        <f>SUM(I23:I24)</f>
        <v>0</v>
      </c>
      <c r="J25" s="143">
        <f>+I25-G25</f>
        <v>0</v>
      </c>
      <c r="K25" s="144">
        <f>SUM(K23:K24)</f>
        <v>0</v>
      </c>
      <c r="L25" s="143">
        <f>+K25-I25</f>
        <v>0</v>
      </c>
      <c r="M25" s="142">
        <f>SUM(M23:M24)</f>
        <v>0</v>
      </c>
      <c r="N25" s="143">
        <f>+M25-K25</f>
        <v>0</v>
      </c>
      <c r="O25" s="142">
        <f>SUM(O23:O24)</f>
        <v>0</v>
      </c>
      <c r="P25" s="143">
        <f>+O25-M25</f>
        <v>0</v>
      </c>
      <c r="Q25" s="142">
        <f>SUM(Q23:Q24)</f>
        <v>0</v>
      </c>
      <c r="R25" s="143">
        <f>+Q25-O25</f>
        <v>0</v>
      </c>
      <c r="S25" s="142">
        <f>SUM(S23:S24)</f>
        <v>0</v>
      </c>
      <c r="T25" s="143">
        <f>+S25-Q25</f>
        <v>0</v>
      </c>
      <c r="U25" s="144">
        <f>SUM(U23:U24)</f>
        <v>0</v>
      </c>
      <c r="V25" s="143">
        <f>+U25-S25</f>
        <v>0</v>
      </c>
    </row>
    <row r="26" spans="1:22" ht="11.25" customHeight="1" x14ac:dyDescent="0.15">
      <c r="A26" s="167"/>
      <c r="B26" s="168"/>
      <c r="C26" s="168"/>
      <c r="D26" s="207" t="s">
        <v>128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</row>
    <row r="27" spans="1:22" ht="11.25" customHeight="1" x14ac:dyDescent="0.15">
      <c r="D27" s="4" t="s">
        <v>116</v>
      </c>
    </row>
    <row r="28" spans="1:22" ht="11.25" customHeight="1" x14ac:dyDescent="0.15">
      <c r="D28" s="4"/>
    </row>
  </sheetData>
  <phoneticPr fontId="2"/>
  <pageMargins left="0.82677165354330717" right="0.27559055118110237" top="0.98425196850393704" bottom="0.98425196850393704" header="0.51181102362204722" footer="0.51181102362204722"/>
  <pageSetup paperSize="9" scale="89" orientation="landscape" r:id="rId1"/>
  <headerFooter alignWithMargins="0"/>
  <colBreaks count="1" manualBreakCount="1">
    <brk id="12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4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1.25" customWidth="1"/>
    <col min="2" max="3" width="3.625" customWidth="1"/>
    <col min="4" max="4" width="17.375" customWidth="1"/>
    <col min="5" max="5" width="7.5" customWidth="1"/>
    <col min="6" max="6" width="12.5" customWidth="1"/>
    <col min="7" max="7" width="7.5" customWidth="1"/>
    <col min="8" max="8" width="12.5" customWidth="1"/>
    <col min="9" max="9" width="7.5" customWidth="1"/>
    <col min="10" max="10" width="12.5" customWidth="1"/>
    <col min="11" max="11" width="7.5" customWidth="1"/>
    <col min="12" max="12" width="12.5" customWidth="1"/>
    <col min="13" max="13" width="7.5" customWidth="1"/>
    <col min="14" max="14" width="12.5" customWidth="1"/>
    <col min="15" max="15" width="7.5" customWidth="1"/>
    <col min="16" max="16" width="12.5" customWidth="1"/>
    <col min="17" max="17" width="7.5" customWidth="1"/>
    <col min="18" max="18" width="12.5" customWidth="1"/>
    <col min="19" max="19" width="7.5" customWidth="1"/>
    <col min="20" max="20" width="12.5" customWidth="1"/>
    <col min="21" max="21" width="7.5" customWidth="1"/>
    <col min="22" max="22" width="12.5" customWidth="1"/>
    <col min="23" max="23" width="7.5" customWidth="1"/>
    <col min="24" max="24" width="12.5" customWidth="1"/>
  </cols>
  <sheetData>
    <row r="1" spans="1:24" x14ac:dyDescent="0.15">
      <c r="A1" s="169"/>
      <c r="B1" s="1" t="s">
        <v>143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x14ac:dyDescent="0.15">
      <c r="A2" s="169"/>
      <c r="B2" s="169"/>
      <c r="C2" s="2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4" x14ac:dyDescent="0.1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71"/>
      <c r="O3" s="169"/>
      <c r="P3" s="169"/>
      <c r="Q3" s="169"/>
      <c r="R3" s="169"/>
      <c r="S3" s="169"/>
      <c r="T3" s="169"/>
      <c r="U3" s="169"/>
      <c r="V3" s="169"/>
      <c r="W3" s="169"/>
      <c r="X3" s="171" t="s">
        <v>112</v>
      </c>
    </row>
    <row r="4" spans="1:24" x14ac:dyDescent="0.15">
      <c r="A4" s="169"/>
      <c r="B4" s="291" t="s">
        <v>33</v>
      </c>
      <c r="C4" s="292"/>
      <c r="D4" s="293"/>
      <c r="E4" s="232" t="s">
        <v>117</v>
      </c>
      <c r="F4" s="233"/>
      <c r="G4" s="232" t="s">
        <v>118</v>
      </c>
      <c r="H4" s="233"/>
      <c r="I4" s="232" t="s">
        <v>119</v>
      </c>
      <c r="J4" s="233"/>
      <c r="K4" s="232" t="s">
        <v>120</v>
      </c>
      <c r="L4" s="233"/>
      <c r="M4" s="232" t="s">
        <v>121</v>
      </c>
      <c r="N4" s="233"/>
      <c r="O4" s="232" t="s">
        <v>122</v>
      </c>
      <c r="P4" s="233"/>
      <c r="Q4" s="232" t="s">
        <v>123</v>
      </c>
      <c r="R4" s="233"/>
      <c r="S4" s="232" t="s">
        <v>124</v>
      </c>
      <c r="T4" s="233"/>
      <c r="U4" s="232" t="s">
        <v>125</v>
      </c>
      <c r="V4" s="233"/>
      <c r="W4" s="232" t="s">
        <v>126</v>
      </c>
      <c r="X4" s="233"/>
    </row>
    <row r="5" spans="1:24" x14ac:dyDescent="0.15">
      <c r="A5" s="169"/>
      <c r="B5" s="294"/>
      <c r="C5" s="295"/>
      <c r="D5" s="296"/>
      <c r="E5" s="221" t="s">
        <v>34</v>
      </c>
      <c r="F5" s="222" t="s">
        <v>36</v>
      </c>
      <c r="G5" s="221" t="s">
        <v>34</v>
      </c>
      <c r="H5" s="222" t="s">
        <v>36</v>
      </c>
      <c r="I5" s="221" t="s">
        <v>34</v>
      </c>
      <c r="J5" s="222" t="s">
        <v>36</v>
      </c>
      <c r="K5" s="221" t="s">
        <v>34</v>
      </c>
      <c r="L5" s="222" t="s">
        <v>36</v>
      </c>
      <c r="M5" s="221" t="s">
        <v>34</v>
      </c>
      <c r="N5" s="222" t="s">
        <v>36</v>
      </c>
      <c r="O5" s="221" t="s">
        <v>34</v>
      </c>
      <c r="P5" s="222" t="s">
        <v>36</v>
      </c>
      <c r="Q5" s="221" t="s">
        <v>34</v>
      </c>
      <c r="R5" s="222" t="s">
        <v>36</v>
      </c>
      <c r="S5" s="221" t="s">
        <v>34</v>
      </c>
      <c r="T5" s="222" t="s">
        <v>36</v>
      </c>
      <c r="U5" s="221" t="s">
        <v>34</v>
      </c>
      <c r="V5" s="222" t="s">
        <v>36</v>
      </c>
      <c r="W5" s="221" t="s">
        <v>34</v>
      </c>
      <c r="X5" s="222" t="s">
        <v>36</v>
      </c>
    </row>
    <row r="6" spans="1:24" ht="18" customHeight="1" x14ac:dyDescent="0.15">
      <c r="A6" s="169"/>
      <c r="B6" s="301" t="s">
        <v>31</v>
      </c>
      <c r="C6" s="297" t="s">
        <v>35</v>
      </c>
      <c r="D6" s="223"/>
      <c r="E6" s="190"/>
      <c r="F6" s="191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90"/>
      <c r="R6" s="191"/>
      <c r="S6" s="190"/>
      <c r="T6" s="191"/>
      <c r="U6" s="190"/>
      <c r="V6" s="191"/>
      <c r="W6" s="190"/>
      <c r="X6" s="191"/>
    </row>
    <row r="7" spans="1:24" ht="18" customHeight="1" x14ac:dyDescent="0.15">
      <c r="A7" s="169"/>
      <c r="B7" s="302"/>
      <c r="C7" s="298"/>
      <c r="D7" s="224"/>
      <c r="E7" s="192"/>
      <c r="F7" s="193"/>
      <c r="G7" s="192"/>
      <c r="H7" s="193"/>
      <c r="I7" s="192"/>
      <c r="J7" s="193"/>
      <c r="K7" s="192"/>
      <c r="L7" s="193"/>
      <c r="M7" s="192"/>
      <c r="N7" s="193"/>
      <c r="O7" s="192"/>
      <c r="P7" s="193"/>
      <c r="Q7" s="192"/>
      <c r="R7" s="193"/>
      <c r="S7" s="192"/>
      <c r="T7" s="193"/>
      <c r="U7" s="192"/>
      <c r="V7" s="193"/>
      <c r="W7" s="192"/>
      <c r="X7" s="193"/>
    </row>
    <row r="8" spans="1:24" ht="18" customHeight="1" x14ac:dyDescent="0.15">
      <c r="A8" s="169"/>
      <c r="B8" s="302"/>
      <c r="C8" s="298"/>
      <c r="D8" s="224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2"/>
      <c r="R8" s="193"/>
      <c r="S8" s="192"/>
      <c r="T8" s="193"/>
      <c r="U8" s="192"/>
      <c r="V8" s="193"/>
      <c r="W8" s="192"/>
      <c r="X8" s="193"/>
    </row>
    <row r="9" spans="1:24" ht="18" customHeight="1" x14ac:dyDescent="0.15">
      <c r="A9" s="169"/>
      <c r="B9" s="302"/>
      <c r="C9" s="298"/>
      <c r="D9" s="224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2"/>
      <c r="R9" s="193"/>
      <c r="S9" s="192"/>
      <c r="T9" s="193"/>
      <c r="U9" s="192"/>
      <c r="V9" s="193"/>
      <c r="W9" s="192"/>
      <c r="X9" s="193"/>
    </row>
    <row r="10" spans="1:24" ht="18" customHeight="1" x14ac:dyDescent="0.15">
      <c r="A10" s="169"/>
      <c r="B10" s="302"/>
      <c r="C10" s="298"/>
      <c r="D10" s="224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2"/>
      <c r="R10" s="193"/>
      <c r="S10" s="192"/>
      <c r="T10" s="193"/>
      <c r="U10" s="192"/>
      <c r="V10" s="193"/>
      <c r="W10" s="192"/>
      <c r="X10" s="193"/>
    </row>
    <row r="11" spans="1:24" ht="18" customHeight="1" x14ac:dyDescent="0.15">
      <c r="A11" s="169"/>
      <c r="B11" s="302"/>
      <c r="C11" s="298"/>
      <c r="D11" s="224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2"/>
      <c r="R11" s="193"/>
      <c r="S11" s="192"/>
      <c r="T11" s="193"/>
      <c r="U11" s="192"/>
      <c r="V11" s="193"/>
      <c r="W11" s="192"/>
      <c r="X11" s="193"/>
    </row>
    <row r="12" spans="1:24" ht="18" customHeight="1" x14ac:dyDescent="0.15">
      <c r="A12" s="169"/>
      <c r="B12" s="302"/>
      <c r="C12" s="298"/>
      <c r="D12" s="224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2"/>
      <c r="R12" s="193"/>
      <c r="S12" s="192"/>
      <c r="T12" s="193"/>
      <c r="U12" s="192"/>
      <c r="V12" s="193"/>
      <c r="W12" s="192"/>
      <c r="X12" s="193"/>
    </row>
    <row r="13" spans="1:24" ht="18" customHeight="1" x14ac:dyDescent="0.15">
      <c r="A13" s="169"/>
      <c r="B13" s="302"/>
      <c r="C13" s="299"/>
      <c r="D13" s="300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</row>
    <row r="14" spans="1:24" ht="18" customHeight="1" x14ac:dyDescent="0.15">
      <c r="A14" s="169"/>
      <c r="B14" s="302"/>
      <c r="C14" s="253" t="s">
        <v>32</v>
      </c>
      <c r="D14" s="254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2"/>
      <c r="R14" s="193"/>
      <c r="S14" s="192"/>
      <c r="T14" s="193"/>
      <c r="U14" s="192"/>
      <c r="V14" s="193"/>
      <c r="W14" s="192"/>
      <c r="X14" s="193"/>
    </row>
    <row r="15" spans="1:24" ht="18" customHeight="1" x14ac:dyDescent="0.15">
      <c r="A15" s="169"/>
      <c r="B15" s="302"/>
      <c r="C15" s="253" t="s">
        <v>37</v>
      </c>
      <c r="D15" s="254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2"/>
      <c r="R15" s="193"/>
      <c r="S15" s="192"/>
      <c r="T15" s="193"/>
      <c r="U15" s="192"/>
      <c r="V15" s="193"/>
      <c r="W15" s="192"/>
      <c r="X15" s="193"/>
    </row>
    <row r="16" spans="1:24" ht="18" customHeight="1" x14ac:dyDescent="0.15">
      <c r="A16" s="169"/>
      <c r="B16" s="303" t="s">
        <v>38</v>
      </c>
      <c r="C16" s="253"/>
      <c r="D16" s="254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2"/>
      <c r="R16" s="193"/>
      <c r="S16" s="192"/>
      <c r="T16" s="193"/>
      <c r="U16" s="192"/>
      <c r="V16" s="193"/>
      <c r="W16" s="192"/>
      <c r="X16" s="193"/>
    </row>
    <row r="17" spans="1:24" ht="18" customHeight="1" x14ac:dyDescent="0.15">
      <c r="A17" s="169"/>
      <c r="B17" s="303"/>
      <c r="C17" s="253"/>
      <c r="D17" s="254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2"/>
      <c r="R17" s="193"/>
      <c r="S17" s="192"/>
      <c r="T17" s="193"/>
      <c r="U17" s="192"/>
      <c r="V17" s="193"/>
      <c r="W17" s="192"/>
      <c r="X17" s="193"/>
    </row>
    <row r="18" spans="1:24" ht="18" customHeight="1" x14ac:dyDescent="0.15">
      <c r="A18" s="169"/>
      <c r="B18" s="302" t="s">
        <v>39</v>
      </c>
      <c r="C18" s="253"/>
      <c r="D18" s="254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2"/>
      <c r="R18" s="193"/>
      <c r="S18" s="192"/>
      <c r="T18" s="193"/>
      <c r="U18" s="192"/>
      <c r="V18" s="193"/>
      <c r="W18" s="192"/>
      <c r="X18" s="193"/>
    </row>
    <row r="19" spans="1:24" ht="18" customHeight="1" x14ac:dyDescent="0.15">
      <c r="A19" s="169"/>
      <c r="B19" s="302"/>
      <c r="C19" s="253"/>
      <c r="D19" s="254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2"/>
      <c r="R19" s="193"/>
      <c r="S19" s="192"/>
      <c r="T19" s="193"/>
      <c r="U19" s="192"/>
      <c r="V19" s="193"/>
      <c r="W19" s="192"/>
      <c r="X19" s="193"/>
    </row>
    <row r="20" spans="1:24" ht="18" customHeight="1" x14ac:dyDescent="0.15">
      <c r="A20" s="169"/>
      <c r="B20" s="302"/>
      <c r="C20" s="253"/>
      <c r="D20" s="254"/>
      <c r="E20" s="192"/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2"/>
      <c r="R20" s="193"/>
      <c r="S20" s="192"/>
      <c r="T20" s="193"/>
      <c r="U20" s="192"/>
      <c r="V20" s="193"/>
      <c r="W20" s="192"/>
      <c r="X20" s="193"/>
    </row>
    <row r="21" spans="1:24" ht="18" customHeight="1" x14ac:dyDescent="0.15">
      <c r="A21" s="169"/>
      <c r="B21" s="304"/>
      <c r="C21" s="310"/>
      <c r="D21" s="311"/>
      <c r="E21" s="194"/>
      <c r="F21" s="195"/>
      <c r="G21" s="194"/>
      <c r="H21" s="195"/>
      <c r="I21" s="194"/>
      <c r="J21" s="195"/>
      <c r="K21" s="194"/>
      <c r="L21" s="195"/>
      <c r="M21" s="194"/>
      <c r="N21" s="195"/>
      <c r="O21" s="194"/>
      <c r="P21" s="195"/>
      <c r="Q21" s="194"/>
      <c r="R21" s="195"/>
      <c r="S21" s="194"/>
      <c r="T21" s="195"/>
      <c r="U21" s="194"/>
      <c r="V21" s="195"/>
      <c r="W21" s="194"/>
      <c r="X21" s="195"/>
    </row>
    <row r="22" spans="1:24" ht="18" customHeight="1" x14ac:dyDescent="0.15">
      <c r="A22" s="169"/>
      <c r="B22" s="240" t="s">
        <v>40</v>
      </c>
      <c r="C22" s="241"/>
      <c r="D22" s="242"/>
      <c r="E22" s="196"/>
      <c r="F22" s="197"/>
      <c r="G22" s="196"/>
      <c r="H22" s="197"/>
      <c r="I22" s="196"/>
      <c r="J22" s="197"/>
      <c r="K22" s="196"/>
      <c r="L22" s="197"/>
      <c r="M22" s="196"/>
      <c r="N22" s="197"/>
      <c r="O22" s="196"/>
      <c r="P22" s="197"/>
      <c r="Q22" s="196"/>
      <c r="R22" s="197"/>
      <c r="S22" s="196"/>
      <c r="T22" s="197"/>
      <c r="U22" s="196"/>
      <c r="V22" s="197"/>
      <c r="W22" s="196"/>
      <c r="X22" s="197"/>
    </row>
    <row r="23" spans="1:24" ht="18" customHeight="1" x14ac:dyDescent="0.15">
      <c r="A23" s="169"/>
      <c r="B23" s="225"/>
      <c r="C23" s="225"/>
      <c r="D23" s="225"/>
      <c r="E23" s="226"/>
      <c r="F23" s="227"/>
      <c r="G23" s="228"/>
      <c r="H23" s="228"/>
      <c r="I23" s="228"/>
      <c r="J23" s="228"/>
      <c r="K23" s="228"/>
      <c r="L23" s="228"/>
      <c r="M23" s="228"/>
      <c r="N23" s="228"/>
      <c r="O23" s="226"/>
      <c r="P23" s="227"/>
      <c r="Q23" s="228"/>
      <c r="R23" s="228"/>
      <c r="S23" s="228"/>
      <c r="T23" s="228"/>
      <c r="U23" s="228"/>
      <c r="V23" s="228"/>
      <c r="W23" s="228"/>
      <c r="X23" s="228"/>
    </row>
    <row r="24" spans="1:24" ht="18" customHeight="1" x14ac:dyDescent="0.15">
      <c r="A24" s="169"/>
      <c r="B24" s="238" t="s">
        <v>45</v>
      </c>
      <c r="C24" s="307" t="s">
        <v>41</v>
      </c>
      <c r="D24" s="229"/>
      <c r="E24" s="198"/>
      <c r="F24" s="199"/>
      <c r="G24" s="198"/>
      <c r="H24" s="199"/>
      <c r="I24" s="198"/>
      <c r="J24" s="199"/>
      <c r="K24" s="198"/>
      <c r="L24" s="199"/>
      <c r="M24" s="198"/>
      <c r="N24" s="199"/>
      <c r="O24" s="198"/>
      <c r="P24" s="199"/>
      <c r="Q24" s="198"/>
      <c r="R24" s="199"/>
      <c r="S24" s="198"/>
      <c r="T24" s="199"/>
      <c r="U24" s="198"/>
      <c r="V24" s="199"/>
      <c r="W24" s="198"/>
      <c r="X24" s="199"/>
    </row>
    <row r="25" spans="1:24" ht="18" customHeight="1" x14ac:dyDescent="0.15">
      <c r="A25" s="169"/>
      <c r="B25" s="309"/>
      <c r="C25" s="308"/>
      <c r="D25" s="230"/>
      <c r="E25" s="200"/>
      <c r="F25" s="201"/>
      <c r="G25" s="200"/>
      <c r="H25" s="201"/>
      <c r="I25" s="200"/>
      <c r="J25" s="201"/>
      <c r="K25" s="200"/>
      <c r="L25" s="201"/>
      <c r="M25" s="200"/>
      <c r="N25" s="201"/>
      <c r="O25" s="200"/>
      <c r="P25" s="201"/>
      <c r="Q25" s="200"/>
      <c r="R25" s="201"/>
      <c r="S25" s="200"/>
      <c r="T25" s="201"/>
      <c r="U25" s="200"/>
      <c r="V25" s="201"/>
      <c r="W25" s="200"/>
      <c r="X25" s="201"/>
    </row>
    <row r="26" spans="1:24" ht="18" customHeight="1" x14ac:dyDescent="0.15">
      <c r="A26" s="169"/>
      <c r="B26" s="309"/>
      <c r="C26" s="308"/>
      <c r="D26" s="230"/>
      <c r="E26" s="200"/>
      <c r="F26" s="201"/>
      <c r="G26" s="200"/>
      <c r="H26" s="201"/>
      <c r="I26" s="200"/>
      <c r="J26" s="201"/>
      <c r="K26" s="200"/>
      <c r="L26" s="201"/>
      <c r="M26" s="200"/>
      <c r="N26" s="201"/>
      <c r="O26" s="200"/>
      <c r="P26" s="201"/>
      <c r="Q26" s="200"/>
      <c r="R26" s="201"/>
      <c r="S26" s="200"/>
      <c r="T26" s="201"/>
      <c r="U26" s="200"/>
      <c r="V26" s="201"/>
      <c r="W26" s="200"/>
      <c r="X26" s="201"/>
    </row>
    <row r="27" spans="1:24" ht="18" customHeight="1" x14ac:dyDescent="0.15">
      <c r="A27" s="169"/>
      <c r="B27" s="309"/>
      <c r="C27" s="308"/>
      <c r="D27" s="230"/>
      <c r="E27" s="200"/>
      <c r="F27" s="201"/>
      <c r="G27" s="200"/>
      <c r="H27" s="201"/>
      <c r="I27" s="200"/>
      <c r="J27" s="201"/>
      <c r="K27" s="200"/>
      <c r="L27" s="201"/>
      <c r="M27" s="200"/>
      <c r="N27" s="201"/>
      <c r="O27" s="200"/>
      <c r="P27" s="201"/>
      <c r="Q27" s="200"/>
      <c r="R27" s="201"/>
      <c r="S27" s="200"/>
      <c r="T27" s="201"/>
      <c r="U27" s="200"/>
      <c r="V27" s="201"/>
      <c r="W27" s="200"/>
      <c r="X27" s="201"/>
    </row>
    <row r="28" spans="1:24" ht="18" customHeight="1" x14ac:dyDescent="0.15">
      <c r="A28" s="169"/>
      <c r="B28" s="309"/>
      <c r="C28" s="305" t="s">
        <v>42</v>
      </c>
      <c r="D28" s="266"/>
      <c r="E28" s="200"/>
      <c r="F28" s="201"/>
      <c r="G28" s="200"/>
      <c r="H28" s="201"/>
      <c r="I28" s="200"/>
      <c r="J28" s="201"/>
      <c r="K28" s="200"/>
      <c r="L28" s="201"/>
      <c r="M28" s="200"/>
      <c r="N28" s="201"/>
      <c r="O28" s="200"/>
      <c r="P28" s="201"/>
      <c r="Q28" s="200"/>
      <c r="R28" s="201"/>
      <c r="S28" s="200"/>
      <c r="T28" s="201"/>
      <c r="U28" s="200"/>
      <c r="V28" s="201"/>
      <c r="W28" s="200"/>
      <c r="X28" s="201"/>
    </row>
    <row r="29" spans="1:24" ht="18" customHeight="1" x14ac:dyDescent="0.15">
      <c r="A29" s="169"/>
      <c r="B29" s="309"/>
      <c r="C29" s="305" t="s">
        <v>43</v>
      </c>
      <c r="D29" s="266"/>
      <c r="E29" s="200"/>
      <c r="F29" s="201"/>
      <c r="G29" s="200"/>
      <c r="H29" s="201"/>
      <c r="I29" s="200"/>
      <c r="J29" s="201"/>
      <c r="K29" s="200"/>
      <c r="L29" s="201"/>
      <c r="M29" s="200"/>
      <c r="N29" s="201"/>
      <c r="O29" s="200"/>
      <c r="P29" s="201"/>
      <c r="Q29" s="200"/>
      <c r="R29" s="201"/>
      <c r="S29" s="200"/>
      <c r="T29" s="201"/>
      <c r="U29" s="200"/>
      <c r="V29" s="201"/>
      <c r="W29" s="200"/>
      <c r="X29" s="201"/>
    </row>
    <row r="30" spans="1:24" ht="18" customHeight="1" x14ac:dyDescent="0.15">
      <c r="A30" s="169"/>
      <c r="B30" s="239"/>
      <c r="C30" s="306" t="s">
        <v>32</v>
      </c>
      <c r="D30" s="269"/>
      <c r="E30" s="202"/>
      <c r="F30" s="203"/>
      <c r="G30" s="202"/>
      <c r="H30" s="203"/>
      <c r="I30" s="202"/>
      <c r="J30" s="203"/>
      <c r="K30" s="202"/>
      <c r="L30" s="203"/>
      <c r="M30" s="202"/>
      <c r="N30" s="203"/>
      <c r="O30" s="202"/>
      <c r="P30" s="203"/>
      <c r="Q30" s="202"/>
      <c r="R30" s="203"/>
      <c r="S30" s="202"/>
      <c r="T30" s="203"/>
      <c r="U30" s="202"/>
      <c r="V30" s="203"/>
      <c r="W30" s="202"/>
      <c r="X30" s="203"/>
    </row>
    <row r="31" spans="1:24" ht="18" customHeight="1" x14ac:dyDescent="0.15">
      <c r="A31" s="169"/>
      <c r="B31" s="240" t="s">
        <v>44</v>
      </c>
      <c r="C31" s="241"/>
      <c r="D31" s="242"/>
      <c r="E31" s="204"/>
      <c r="F31" s="205"/>
      <c r="G31" s="204"/>
      <c r="H31" s="205"/>
      <c r="I31" s="204"/>
      <c r="J31" s="205"/>
      <c r="K31" s="204"/>
      <c r="L31" s="205"/>
      <c r="M31" s="204"/>
      <c r="N31" s="205"/>
      <c r="O31" s="204"/>
      <c r="P31" s="205"/>
      <c r="Q31" s="204"/>
      <c r="R31" s="205"/>
      <c r="S31" s="204"/>
      <c r="T31" s="205"/>
      <c r="U31" s="204"/>
      <c r="V31" s="205"/>
      <c r="W31" s="204"/>
      <c r="X31" s="205"/>
    </row>
    <row r="32" spans="1:24" ht="11.25" customHeight="1" x14ac:dyDescent="0.15">
      <c r="A32" s="169"/>
      <c r="B32" s="169"/>
      <c r="C32" s="169"/>
      <c r="D32" s="169"/>
      <c r="E32" s="206" t="s">
        <v>139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</row>
    <row r="33" spans="1:24" ht="11.25" customHeight="1" x14ac:dyDescent="0.15">
      <c r="A33" s="169"/>
      <c r="B33" s="169"/>
      <c r="C33" s="169"/>
      <c r="D33" s="169"/>
      <c r="E33" s="206" t="s">
        <v>113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</row>
    <row r="34" spans="1:24" ht="15" customHeight="1" x14ac:dyDescent="0.15"/>
  </sheetData>
  <mergeCells count="31">
    <mergeCell ref="B31:D31"/>
    <mergeCell ref="C6:C12"/>
    <mergeCell ref="C13:D13"/>
    <mergeCell ref="C14:D14"/>
    <mergeCell ref="C15:D15"/>
    <mergeCell ref="B6:B15"/>
    <mergeCell ref="B16:B17"/>
    <mergeCell ref="B18:B21"/>
    <mergeCell ref="C28:D28"/>
    <mergeCell ref="C29:D29"/>
    <mergeCell ref="C30:D30"/>
    <mergeCell ref="C24:C27"/>
    <mergeCell ref="B24:B30"/>
    <mergeCell ref="C19:D19"/>
    <mergeCell ref="C20:D20"/>
    <mergeCell ref="C21:D21"/>
    <mergeCell ref="B22:D22"/>
    <mergeCell ref="C16:D16"/>
    <mergeCell ref="C17:D17"/>
    <mergeCell ref="C18:D18"/>
    <mergeCell ref="O4:P4"/>
    <mergeCell ref="Q4:R4"/>
    <mergeCell ref="S4:T4"/>
    <mergeCell ref="U4:V4"/>
    <mergeCell ref="W4:X4"/>
    <mergeCell ref="B4:D5"/>
    <mergeCell ref="E4:F4"/>
    <mergeCell ref="G4:H4"/>
    <mergeCell ref="I4:J4"/>
    <mergeCell ref="K4:L4"/>
    <mergeCell ref="M4:N4"/>
  </mergeCells>
  <phoneticPr fontId="2"/>
  <pageMargins left="0.70866141732283472" right="0.70866141732283472" top="0.74803149606299213" bottom="0.74803149606299213" header="0.31496062992125984" footer="0.31496062992125984"/>
  <pageSetup paperSize="9" scale="95" fitToWidth="0" orientation="landscape" r:id="rId1"/>
  <colBreaks count="1" manualBreakCount="1">
    <brk id="14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様式21</vt:lpstr>
      <vt:lpstr>様式22</vt:lpstr>
      <vt:lpstr>様式23</vt:lpstr>
      <vt:lpstr>様式24</vt:lpstr>
      <vt:lpstr>様式21!Print_Area</vt:lpstr>
      <vt:lpstr>様式22!Print_Area</vt:lpstr>
      <vt:lpstr>様式23!Print_Area</vt:lpstr>
      <vt:lpstr>様式24!Print_Area</vt:lpstr>
      <vt:lpstr>様式21!Print_Titles</vt:lpstr>
      <vt:lpstr>様式22!Print_Titles</vt:lpstr>
      <vt:lpstr>様式23!Print_Titles</vt:lpstr>
      <vt:lpstr>様式24!Print_Titles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2023-08-31T06:35:08Z</dcterms:created>
  <dcterms:modified xsi:type="dcterms:W3CDTF">2023-08-31T06:35:19Z</dcterms:modified>
</cp:coreProperties>
</file>